
<file path=[Content_Types].xml><?xml version="1.0" encoding="utf-8"?>
<Types xmlns="http://schemas.openxmlformats.org/package/2006/content-types">
  <Override PartName="/xl/charts/chart189.xml" ContentType="application/vnd.openxmlformats-officedocument.drawingml.char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178.xml" ContentType="application/vnd.openxmlformats-officedocument.drawingml.chart+xml"/>
  <Override PartName="/xl/charts/chart109.xml" ContentType="application/vnd.openxmlformats-officedocument.drawingml.chart+xml"/>
  <Override PartName="/xl/charts/chart156.xml" ContentType="application/vnd.openxmlformats-officedocument.drawingml.chart+xml"/>
  <Override PartName="/xl/charts/chart167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96.xml" ContentType="application/vnd.openxmlformats-officedocument.drawingml.chart+xml"/>
  <Override PartName="/xl/charts/chart145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56.xml" ContentType="application/vnd.openxmlformats-officedocument.drawingml.chart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charts/chart105.xml" ContentType="application/vnd.openxmlformats-officedocument.drawingml.chart+xml"/>
  <Override PartName="/xl/charts/chart134.xml" ContentType="application/vnd.openxmlformats-officedocument.drawingml.chart+xml"/>
  <Override PartName="/xl/charts/chart152.xml" ContentType="application/vnd.openxmlformats-officedocument.drawingml.chart+xml"/>
  <Override PartName="/xl/charts/chart181.xml" ContentType="application/vnd.openxmlformats-officedocument.drawingml.char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63.xml" ContentType="application/vnd.openxmlformats-officedocument.drawingml.chart+xml"/>
  <Override PartName="/xl/charts/chart81.xml" ContentType="application/vnd.openxmlformats-officedocument.drawingml.chart+xml"/>
  <Override PartName="/xl/charts/chart92.xml" ContentType="application/vnd.openxmlformats-officedocument.drawingml.chart+xml"/>
  <Override PartName="/xl/charts/chart112.xml" ContentType="application/vnd.openxmlformats-officedocument.drawingml.chart+xml"/>
  <Override PartName="/xl/charts/chart123.xml" ContentType="application/vnd.openxmlformats-officedocument.drawingml.chart+xml"/>
  <Override PartName="/xl/charts/chart141.xml" ContentType="application/vnd.openxmlformats-officedocument.drawingml.chart+xml"/>
  <Override PartName="/xl/charts/chart170.xml" ContentType="application/vnd.openxmlformats-officedocument.drawingml.char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charts/chart101.xml" ContentType="application/vnd.openxmlformats-officedocument.drawingml.chart+xml"/>
  <Override PartName="/xl/charts/chart130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179.xml" ContentType="application/vnd.openxmlformats-officedocument.drawingml.chart+xml"/>
  <Override PartName="/xl/charts/chart5.xml" ContentType="application/vnd.openxmlformats-officedocument.drawingml.chart+xml"/>
  <Override PartName="/xl/charts/chart139.xml" ContentType="application/vnd.openxmlformats-officedocument.drawingml.chart+xml"/>
  <Override PartName="/xl/drawings/drawing7.xml" ContentType="application/vnd.openxmlformats-officedocument.drawing+xml"/>
  <Override PartName="/xl/charts/chart168.xml" ContentType="application/vnd.openxmlformats-officedocument.drawingml.chart+xml"/>
  <Override PartName="/xl/charts/chart186.xml" ContentType="application/vnd.openxmlformats-officedocument.drawingml.chart+xml"/>
  <Override PartName="/xl/worksheets/sheet8.xml" ContentType="application/vnd.openxmlformats-officedocument.spreadsheetml.worksheet+xml"/>
  <Override PartName="/xl/charts/chart79.xml" ContentType="application/vnd.openxmlformats-officedocument.drawingml.chart+xml"/>
  <Override PartName="/xl/charts/chart97.xml" ContentType="application/vnd.openxmlformats-officedocument.drawingml.chart+xml"/>
  <Override PartName="/xl/charts/chart128.xml" ContentType="application/vnd.openxmlformats-officedocument.drawingml.chart+xml"/>
  <Override PartName="/xl/charts/chart157.xml" ContentType="application/vnd.openxmlformats-officedocument.drawingml.chart+xml"/>
  <Override PartName="/xl/charts/chart175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39.xml" ContentType="application/vnd.openxmlformats-officedocument.drawingml.chart+xml"/>
  <Override PartName="/xl/drawings/drawing3.xml" ContentType="application/vnd.openxmlformats-officedocument.drawing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chart86.xml" ContentType="application/vnd.openxmlformats-officedocument.drawingml.chart+xml"/>
  <Override PartName="/xl/charts/chart117.xml" ContentType="application/vnd.openxmlformats-officedocument.drawingml.chart+xml"/>
  <Override PartName="/xl/charts/chart135.xml" ContentType="application/vnd.openxmlformats-officedocument.drawingml.chart+xml"/>
  <Override PartName="/xl/charts/chart146.xml" ContentType="application/vnd.openxmlformats-officedocument.drawingml.chart+xml"/>
  <Override PartName="/xl/charts/chart164.xml" ContentType="application/vnd.openxmlformats-officedocument.drawingml.chart+xml"/>
  <Override PartName="/xl/charts/chart182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charts/chart28.xml" ContentType="application/vnd.openxmlformats-officedocument.drawingml.chart+xml"/>
  <Override PartName="/xl/charts/chart46.xml" ContentType="application/vnd.openxmlformats-officedocument.drawingml.chart+xml"/>
  <Override PartName="/xl/charts/chart75.xml" ContentType="application/vnd.openxmlformats-officedocument.drawingml.chart+xml"/>
  <Override PartName="/xl/charts/chart93.xml" ContentType="application/vnd.openxmlformats-officedocument.drawingml.chart+xml"/>
  <Override PartName="/xl/charts/chart106.xml" ContentType="application/vnd.openxmlformats-officedocument.drawingml.chart+xml"/>
  <Override PartName="/xl/charts/chart124.xml" ContentType="application/vnd.openxmlformats-officedocument.drawingml.chart+xml"/>
  <Override PartName="/xl/charts/chart142.xml" ContentType="application/vnd.openxmlformats-officedocument.drawingml.chart+xml"/>
  <Override PartName="/xl/charts/chart153.xml" ContentType="application/vnd.openxmlformats-officedocument.drawingml.chart+xml"/>
  <Override PartName="/xl/charts/chart171.xml" ContentType="application/vnd.openxmlformats-officedocument.drawingml.chart+xml"/>
  <Override PartName="/xl/charts/chart17.xml" ContentType="application/vnd.openxmlformats-officedocument.drawingml.chart+xml"/>
  <Override PartName="/xl/charts/chart35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82.xml" ContentType="application/vnd.openxmlformats-officedocument.drawingml.chart+xml"/>
  <Override PartName="/xl/charts/chart113.xml" ContentType="application/vnd.openxmlformats-officedocument.drawingml.chart+xml"/>
  <Override PartName="/xl/charts/chart131.xml" ContentType="application/vnd.openxmlformats-officedocument.drawingml.chart+xml"/>
  <Override PartName="/xl/charts/chart160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42.xml" ContentType="application/vnd.openxmlformats-officedocument.drawingml.chart+xml"/>
  <Override PartName="/xl/charts/chart71.xml" ContentType="application/vnd.openxmlformats-officedocument.drawingml.chart+xml"/>
  <Override PartName="/xl/charts/chart102.xml" ContentType="application/vnd.openxmlformats-officedocument.drawingml.chart+xml"/>
  <Override PartName="/xl/charts/chart120.xml" ContentType="application/vnd.openxmlformats-officedocument.drawingml.chart+xml"/>
  <Override PartName="/xl/charts/chart31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harts/chart158.xml" ContentType="application/vnd.openxmlformats-officedocument.drawingml.chart+xml"/>
  <Override PartName="/xl/charts/chart169.xml" ContentType="application/vnd.openxmlformats-officedocument.drawingml.chart+xml"/>
  <Override PartName="/xl/charts/chart187.xml" ContentType="application/vnd.openxmlformats-officedocument.drawingml.chart+xml"/>
  <Override PartName="/xl/charts/chart2.xml" ContentType="application/vnd.openxmlformats-officedocument.drawingml.chart+xml"/>
  <Override PartName="/xl/charts/chart69.xml" ContentType="application/vnd.openxmlformats-officedocument.drawingml.chart+xml"/>
  <Override PartName="/xl/drawings/drawing4.xml" ContentType="application/vnd.openxmlformats-officedocument.drawing+xml"/>
  <Override PartName="/xl/charts/chart98.xml" ContentType="application/vnd.openxmlformats-officedocument.drawingml.chart+xml"/>
  <Override PartName="/xl/charts/chart118.xml" ContentType="application/vnd.openxmlformats-officedocument.drawingml.chart+xml"/>
  <Override PartName="/xl/charts/chart129.xml" ContentType="application/vnd.openxmlformats-officedocument.drawingml.chart+xml"/>
  <Override PartName="/xl/charts/chart147.xml" ContentType="application/vnd.openxmlformats-officedocument.drawingml.chart+xml"/>
  <Override PartName="/xl/charts/chart165.xml" ContentType="application/vnd.openxmlformats-officedocument.drawingml.chart+xml"/>
  <Override PartName="/xl/charts/chart176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charts/chart107.xml" ContentType="application/vnd.openxmlformats-officedocument.drawingml.chart+xml"/>
  <Override PartName="/xl/charts/chart136.xml" ContentType="application/vnd.openxmlformats-officedocument.drawingml.chart+xml"/>
  <Override PartName="/xl/charts/chart154.xml" ContentType="application/vnd.openxmlformats-officedocument.drawingml.chart+xml"/>
  <Override PartName="/xl/charts/chart183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charts/chart83.xml" ContentType="application/vnd.openxmlformats-officedocument.drawingml.chart+xml"/>
  <Override PartName="/xl/charts/chart94.xml" ContentType="application/vnd.openxmlformats-officedocument.drawingml.chart+xml"/>
  <Override PartName="/xl/charts/chart114.xml" ContentType="application/vnd.openxmlformats-officedocument.drawingml.chart+xml"/>
  <Override PartName="/xl/charts/chart125.xml" ContentType="application/vnd.openxmlformats-officedocument.drawingml.chart+xml"/>
  <Override PartName="/xl/charts/chart143.xml" ContentType="application/vnd.openxmlformats-officedocument.drawingml.chart+xml"/>
  <Override PartName="/xl/charts/chart161.xml" ContentType="application/vnd.openxmlformats-officedocument.drawingml.chart+xml"/>
  <Override PartName="/xl/charts/chart172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03.xml" ContentType="application/vnd.openxmlformats-officedocument.drawingml.chart+xml"/>
  <Override PartName="/xl/charts/chart132.xml" ContentType="application/vnd.openxmlformats-officedocument.drawingml.chart+xml"/>
  <Override PartName="/xl/charts/chart150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90.xml" ContentType="application/vnd.openxmlformats-officedocument.drawingml.chart+xml"/>
  <Override PartName="/xl/charts/chart110.xml" ContentType="application/vnd.openxmlformats-officedocument.drawingml.chart+xml"/>
  <Override PartName="/xl/charts/chart121.xml" ContentType="application/vnd.openxmlformats-officedocument.drawingml.char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188.xml" ContentType="application/vnd.openxmlformats-officedocument.drawingml.chart+xml"/>
  <Override PartName="/xl/charts/chart99.xml" ContentType="application/vnd.openxmlformats-officedocument.drawingml.chart+xml"/>
  <Override PartName="/xl/charts/chart159.xml" ContentType="application/vnd.openxmlformats-officedocument.drawingml.chart+xml"/>
  <Override PartName="/xl/charts/chart177.xml" ContentType="application/vnd.openxmlformats-officedocument.drawingml.chart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charts/chart88.xml" ContentType="application/vnd.openxmlformats-officedocument.drawingml.chart+xml"/>
  <Override PartName="/xl/drawings/drawing5.xml" ContentType="application/vnd.openxmlformats-officedocument.drawing+xml"/>
  <Override PartName="/xl/charts/chart119.xml" ContentType="application/vnd.openxmlformats-officedocument.drawingml.chart+xml"/>
  <Override PartName="/xl/charts/chart137.xml" ContentType="application/vnd.openxmlformats-officedocument.drawingml.chart+xml"/>
  <Override PartName="/xl/charts/chart148.xml" ContentType="application/vnd.openxmlformats-officedocument.drawingml.chart+xml"/>
  <Override PartName="/xl/charts/chart166.xml" ContentType="application/vnd.openxmlformats-officedocument.drawingml.chart+xml"/>
  <Override PartName="/xl/charts/chart184.xml" ContentType="application/vnd.openxmlformats-officedocument.drawingml.chart+xml"/>
  <Override PartName="/xl/charts/chart48.xml" ContentType="application/vnd.openxmlformats-officedocument.drawingml.chart+xml"/>
  <Override PartName="/xl/charts/chart77.xml" ContentType="application/vnd.openxmlformats-officedocument.drawingml.chart+xml"/>
  <Override PartName="/xl/charts/chart95.xml" ContentType="application/vnd.openxmlformats-officedocument.drawingml.chart+xml"/>
  <Override PartName="/xl/charts/chart108.xml" ContentType="application/vnd.openxmlformats-officedocument.drawingml.chart+xml"/>
  <Override PartName="/xl/charts/chart126.xml" ContentType="application/vnd.openxmlformats-officedocument.drawingml.chart+xml"/>
  <Override PartName="/xl/charts/chart155.xml" ContentType="application/vnd.openxmlformats-officedocument.drawingml.chart+xml"/>
  <Override PartName="/xl/charts/chart173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37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84.xml" ContentType="application/vnd.openxmlformats-officedocument.drawingml.chart+xml"/>
  <Override PartName="/xl/charts/chart115.xml" ContentType="application/vnd.openxmlformats-officedocument.drawingml.chart+xml"/>
  <Override PartName="/xl/charts/chart133.xml" ContentType="application/vnd.openxmlformats-officedocument.drawingml.chart+xml"/>
  <Override PartName="/xl/charts/chart144.xml" ContentType="application/vnd.openxmlformats-officedocument.drawingml.chart+xml"/>
  <Override PartName="/xl/charts/chart162.xml" ContentType="application/vnd.openxmlformats-officedocument.drawingml.chart+xml"/>
  <Override PartName="/xl/charts/chart180.xml" ContentType="application/vnd.openxmlformats-officedocument.drawingml.chart+xml"/>
  <Override PartName="/xl/charts/chart26.xml" ContentType="application/vnd.openxmlformats-officedocument.drawingml.chart+xml"/>
  <Override PartName="/xl/charts/chart44.xml" ContentType="application/vnd.openxmlformats-officedocument.drawingml.chart+xml"/>
  <Override PartName="/xl/charts/chart73.xml" ContentType="application/vnd.openxmlformats-officedocument.drawingml.chart+xml"/>
  <Override PartName="/xl/charts/chart91.xml" ContentType="application/vnd.openxmlformats-officedocument.drawingml.chart+xml"/>
  <Override PartName="/xl/charts/chart104.xml" ContentType="application/vnd.openxmlformats-officedocument.drawingml.chart+xml"/>
  <Override PartName="/xl/charts/chart122.xml" ContentType="application/vnd.openxmlformats-officedocument.drawingml.chart+xml"/>
  <Override PartName="/xl/charts/chart140.xml" ContentType="application/vnd.openxmlformats-officedocument.drawingml.chart+xml"/>
  <Override PartName="/xl/charts/chart151.xml" ContentType="application/vnd.openxmlformats-officedocument.drawingml.chart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80.xml" ContentType="application/vnd.openxmlformats-officedocument.drawingml.chart+xml"/>
  <Override PartName="/xl/charts/chart111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charts/chart100.xml" ContentType="application/vnd.openxmlformats-officedocument.drawingml.chart+xml"/>
  <Override PartName="/xl/drawings/drawing6.xml" ContentType="application/vnd.openxmlformats-officedocument.drawing+xml"/>
  <Override PartName="/xl/charts/chart149.xml" ContentType="application/vnd.openxmlformats-officedocument.drawingml.chart+xml"/>
  <Override PartName="/xl/worksheets/sheet7.xml" ContentType="application/vnd.openxmlformats-officedocument.spreadsheetml.worksheet+xml"/>
  <Override PartName="/xl/charts/chart78.xml" ContentType="application/vnd.openxmlformats-officedocument.drawingml.chart+xml"/>
  <Override PartName="/xl/charts/chart89.xml" ContentType="application/vnd.openxmlformats-officedocument.drawingml.chart+xml"/>
  <Override PartName="/xl/charts/chart138.xml" ContentType="application/vnd.openxmlformats-officedocument.drawingml.chart+xml"/>
  <Override PartName="/xl/charts/chart185.xml" ContentType="application/vnd.openxmlformats-officedocument.drawingml.chart+xml"/>
  <Override PartName="/xl/charts/chart67.xml" ContentType="application/vnd.openxmlformats-officedocument.drawingml.chart+xml"/>
  <Override PartName="/xl/charts/chart116.xml" ContentType="application/vnd.openxmlformats-officedocument.drawingml.chart+xml"/>
  <Override PartName="/xl/charts/chart127.xml" ContentType="application/vnd.openxmlformats-officedocument.drawingml.chart+xml"/>
  <Override PartName="/xl/charts/chart163.xml" ContentType="application/vnd.openxmlformats-officedocument.drawingml.chart+xml"/>
  <Override PartName="/xl/charts/chart174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9815" windowHeight="7665" tabRatio="768"/>
  </bookViews>
  <sheets>
    <sheet name="Feedback Form For B.Sc. Student" sheetId="1" r:id="rId1"/>
    <sheet name="Sheet1" sheetId="2" state="hidden" r:id="rId2"/>
    <sheet name="Shri Arun Kumar V." sheetId="5" state="hidden" r:id="rId3"/>
    <sheet name=" Smt. Yamini Devi" sheetId="3" r:id="rId4"/>
    <sheet name="Shri Dinesh Makhija" sheetId="4" r:id="rId5"/>
    <sheet name="Shri Kishore Patel" sheetId="6" r:id="rId6"/>
    <sheet name="Dr. D.R. Sahu" sheetId="7" r:id="rId7"/>
    <sheet name="Ku. Kanti" sheetId="8" r:id="rId8"/>
    <sheet name="Shri Rajesh Kumar Thakur" sheetId="9" r:id="rId9"/>
  </sheets>
  <externalReferences>
    <externalReference r:id="rId10"/>
    <externalReference r:id="rId11"/>
  </externalReferences>
  <calcPr calcId="124519"/>
</workbook>
</file>

<file path=xl/calcChain.xml><?xml version="1.0" encoding="utf-8"?>
<calcChain xmlns="http://schemas.openxmlformats.org/spreadsheetml/2006/main">
  <c r="G162" i="9"/>
  <c r="H162"/>
  <c r="I162"/>
  <c r="J162"/>
  <c r="K162"/>
  <c r="L162"/>
  <c r="M162"/>
  <c r="N162"/>
  <c r="G163"/>
  <c r="H163"/>
  <c r="I163"/>
  <c r="J163"/>
  <c r="K163"/>
  <c r="L163"/>
  <c r="M163"/>
  <c r="N163"/>
  <c r="G164"/>
  <c r="H164"/>
  <c r="I164"/>
  <c r="J164"/>
  <c r="K164"/>
  <c r="L164"/>
  <c r="M164"/>
  <c r="N164"/>
  <c r="G165"/>
  <c r="H165"/>
  <c r="I165"/>
  <c r="J165"/>
  <c r="K165"/>
  <c r="L165"/>
  <c r="M165"/>
  <c r="N165"/>
  <c r="G166"/>
  <c r="H166"/>
  <c r="I166"/>
  <c r="J166"/>
  <c r="K166"/>
  <c r="L166"/>
  <c r="M166"/>
  <c r="N166"/>
  <c r="F166"/>
  <c r="F165"/>
  <c r="F164"/>
  <c r="F163"/>
  <c r="F162"/>
  <c r="M101"/>
  <c r="F97"/>
  <c r="F31"/>
  <c r="G97"/>
  <c r="H97"/>
  <c r="I97"/>
  <c r="J97"/>
  <c r="K97"/>
  <c r="L97"/>
  <c r="M97"/>
  <c r="N97"/>
  <c r="G98"/>
  <c r="H98"/>
  <c r="I98"/>
  <c r="J98"/>
  <c r="K98"/>
  <c r="L98"/>
  <c r="M98"/>
  <c r="N98"/>
  <c r="G99"/>
  <c r="H99"/>
  <c r="I99"/>
  <c r="J99"/>
  <c r="K99"/>
  <c r="L99"/>
  <c r="M99"/>
  <c r="N99"/>
  <c r="G100"/>
  <c r="H100"/>
  <c r="I100"/>
  <c r="J100"/>
  <c r="K100"/>
  <c r="L100"/>
  <c r="M100"/>
  <c r="N100"/>
  <c r="G101"/>
  <c r="H101"/>
  <c r="I101"/>
  <c r="J101"/>
  <c r="K101"/>
  <c r="L101"/>
  <c r="N101"/>
  <c r="F101"/>
  <c r="F100"/>
  <c r="F99"/>
  <c r="F98"/>
  <c r="G31"/>
  <c r="H31"/>
  <c r="I31"/>
  <c r="J31"/>
  <c r="K31"/>
  <c r="L31"/>
  <c r="M31"/>
  <c r="N31"/>
  <c r="G32"/>
  <c r="H32"/>
  <c r="I32"/>
  <c r="J32"/>
  <c r="K32"/>
  <c r="L32"/>
  <c r="M32"/>
  <c r="N32"/>
  <c r="G33"/>
  <c r="H33"/>
  <c r="I33"/>
  <c r="J33"/>
  <c r="K33"/>
  <c r="L33"/>
  <c r="M33"/>
  <c r="N33"/>
  <c r="G34"/>
  <c r="H34"/>
  <c r="I34"/>
  <c r="J34"/>
  <c r="K34"/>
  <c r="L34"/>
  <c r="M34"/>
  <c r="N34"/>
  <c r="G35"/>
  <c r="H35"/>
  <c r="I35"/>
  <c r="J35"/>
  <c r="K35"/>
  <c r="L35"/>
  <c r="M35"/>
  <c r="N35"/>
  <c r="F35"/>
  <c r="F34"/>
  <c r="F33"/>
  <c r="F32"/>
  <c r="G10" i="8"/>
  <c r="H10"/>
  <c r="I10"/>
  <c r="J10"/>
  <c r="K10"/>
  <c r="L10"/>
  <c r="M10"/>
  <c r="N10"/>
  <c r="G11"/>
  <c r="H11"/>
  <c r="I11"/>
  <c r="J11"/>
  <c r="K11"/>
  <c r="L11"/>
  <c r="M11"/>
  <c r="N11"/>
  <c r="G12"/>
  <c r="H12"/>
  <c r="I12"/>
  <c r="J12"/>
  <c r="K12"/>
  <c r="L12"/>
  <c r="M12"/>
  <c r="N12"/>
  <c r="G13"/>
  <c r="H13"/>
  <c r="I13"/>
  <c r="J13"/>
  <c r="K13"/>
  <c r="L13"/>
  <c r="M13"/>
  <c r="N13"/>
  <c r="G14"/>
  <c r="H14"/>
  <c r="I14"/>
  <c r="J14"/>
  <c r="K14"/>
  <c r="L14"/>
  <c r="M14"/>
  <c r="N14"/>
  <c r="F14"/>
  <c r="F13"/>
  <c r="F12"/>
  <c r="F11"/>
  <c r="F10"/>
  <c r="G57"/>
  <c r="H57"/>
  <c r="I57"/>
  <c r="J57"/>
  <c r="K57"/>
  <c r="L57"/>
  <c r="M57"/>
  <c r="N57"/>
  <c r="G58"/>
  <c r="H58"/>
  <c r="I58"/>
  <c r="J58"/>
  <c r="K58"/>
  <c r="L58"/>
  <c r="M58"/>
  <c r="N58"/>
  <c r="G59"/>
  <c r="H59"/>
  <c r="I59"/>
  <c r="J59"/>
  <c r="K59"/>
  <c r="L59"/>
  <c r="M59"/>
  <c r="N59"/>
  <c r="G60"/>
  <c r="H60"/>
  <c r="I60"/>
  <c r="J60"/>
  <c r="K60"/>
  <c r="L60"/>
  <c r="M60"/>
  <c r="N60"/>
  <c r="G61"/>
  <c r="H61"/>
  <c r="I61"/>
  <c r="J61"/>
  <c r="K61"/>
  <c r="L61"/>
  <c r="M61"/>
  <c r="N61"/>
  <c r="F61"/>
  <c r="F60"/>
  <c r="F59"/>
  <c r="F58"/>
  <c r="F57"/>
  <c r="G100"/>
  <c r="H100"/>
  <c r="I100"/>
  <c r="J100"/>
  <c r="K100"/>
  <c r="L100"/>
  <c r="M100"/>
  <c r="N100"/>
  <c r="G101"/>
  <c r="H101"/>
  <c r="I101"/>
  <c r="J101"/>
  <c r="K101"/>
  <c r="L101"/>
  <c r="M101"/>
  <c r="N101"/>
  <c r="G102"/>
  <c r="H102"/>
  <c r="I102"/>
  <c r="J102"/>
  <c r="K102"/>
  <c r="L102"/>
  <c r="M102"/>
  <c r="N102"/>
  <c r="G103"/>
  <c r="H103"/>
  <c r="I103"/>
  <c r="J103"/>
  <c r="K103"/>
  <c r="L103"/>
  <c r="M103"/>
  <c r="N103"/>
  <c r="G104"/>
  <c r="H104"/>
  <c r="I104"/>
  <c r="J104"/>
  <c r="K104"/>
  <c r="L104"/>
  <c r="M104"/>
  <c r="N104"/>
  <c r="F104"/>
  <c r="F103"/>
  <c r="F102"/>
  <c r="F101"/>
  <c r="F100"/>
  <c r="G9" i="7"/>
  <c r="H9"/>
  <c r="I9"/>
  <c r="J9"/>
  <c r="K9"/>
  <c r="L9"/>
  <c r="M9"/>
  <c r="N9"/>
  <c r="G10"/>
  <c r="H10"/>
  <c r="I10"/>
  <c r="J10"/>
  <c r="K10"/>
  <c r="L10"/>
  <c r="M10"/>
  <c r="N10"/>
  <c r="G11"/>
  <c r="H11"/>
  <c r="I11"/>
  <c r="J11"/>
  <c r="K11"/>
  <c r="L11"/>
  <c r="M11"/>
  <c r="N11"/>
  <c r="G12"/>
  <c r="H12"/>
  <c r="I12"/>
  <c r="J12"/>
  <c r="K12"/>
  <c r="L12"/>
  <c r="M12"/>
  <c r="N12"/>
  <c r="G13"/>
  <c r="H13"/>
  <c r="I13"/>
  <c r="J13"/>
  <c r="K13"/>
  <c r="L13"/>
  <c r="M13"/>
  <c r="N13"/>
  <c r="F13"/>
  <c r="F12"/>
  <c r="F11"/>
  <c r="F10"/>
  <c r="F9"/>
  <c r="H105"/>
  <c r="F105"/>
  <c r="G56"/>
  <c r="H56"/>
  <c r="I56"/>
  <c r="J56"/>
  <c r="K56"/>
  <c r="L56"/>
  <c r="M56"/>
  <c r="N56"/>
  <c r="G57"/>
  <c r="H57"/>
  <c r="I57"/>
  <c r="J57"/>
  <c r="K57"/>
  <c r="L57"/>
  <c r="M57"/>
  <c r="N57"/>
  <c r="G58"/>
  <c r="H58"/>
  <c r="I58"/>
  <c r="J58"/>
  <c r="K58"/>
  <c r="L58"/>
  <c r="M58"/>
  <c r="N58"/>
  <c r="G59"/>
  <c r="H59"/>
  <c r="I59"/>
  <c r="J59"/>
  <c r="K59"/>
  <c r="L59"/>
  <c r="M59"/>
  <c r="N59"/>
  <c r="G60"/>
  <c r="H60"/>
  <c r="I60"/>
  <c r="J60"/>
  <c r="K60"/>
  <c r="L60"/>
  <c r="M60"/>
  <c r="N60"/>
  <c r="F60"/>
  <c r="F59"/>
  <c r="F58"/>
  <c r="F57"/>
  <c r="F56"/>
  <c r="G105"/>
  <c r="I105"/>
  <c r="J105"/>
  <c r="K105"/>
  <c r="L105"/>
  <c r="M105"/>
  <c r="N105"/>
  <c r="G106"/>
  <c r="H106"/>
  <c r="I106"/>
  <c r="J106"/>
  <c r="K106"/>
  <c r="L106"/>
  <c r="M106"/>
  <c r="N106"/>
  <c r="G107"/>
  <c r="H107"/>
  <c r="I107"/>
  <c r="J107"/>
  <c r="K107"/>
  <c r="L107"/>
  <c r="M107"/>
  <c r="N107"/>
  <c r="G108"/>
  <c r="H108"/>
  <c r="I108"/>
  <c r="J108"/>
  <c r="K108"/>
  <c r="L108"/>
  <c r="M108"/>
  <c r="N108"/>
  <c r="G109"/>
  <c r="H109"/>
  <c r="I109"/>
  <c r="J109"/>
  <c r="K109"/>
  <c r="L109"/>
  <c r="M109"/>
  <c r="N109"/>
  <c r="F109"/>
  <c r="F108"/>
  <c r="F107"/>
  <c r="F106"/>
  <c r="F38" i="6"/>
  <c r="F100"/>
  <c r="G181"/>
  <c r="H181"/>
  <c r="I181"/>
  <c r="J181"/>
  <c r="K181"/>
  <c r="L181"/>
  <c r="M181"/>
  <c r="N181"/>
  <c r="G182"/>
  <c r="H182"/>
  <c r="I182"/>
  <c r="J182"/>
  <c r="K182"/>
  <c r="L182"/>
  <c r="M182"/>
  <c r="N182"/>
  <c r="G183"/>
  <c r="H183"/>
  <c r="I183"/>
  <c r="J183"/>
  <c r="K183"/>
  <c r="L183"/>
  <c r="M183"/>
  <c r="N183"/>
  <c r="G184"/>
  <c r="H184"/>
  <c r="I184"/>
  <c r="J184"/>
  <c r="K184"/>
  <c r="L184"/>
  <c r="M184"/>
  <c r="N184"/>
  <c r="G185"/>
  <c r="H185"/>
  <c r="I185"/>
  <c r="J185"/>
  <c r="K185"/>
  <c r="L185"/>
  <c r="M185"/>
  <c r="N185"/>
  <c r="F185"/>
  <c r="F184"/>
  <c r="F183"/>
  <c r="F182"/>
  <c r="F181"/>
  <c r="G97"/>
  <c r="H97"/>
  <c r="I97"/>
  <c r="J97"/>
  <c r="K97"/>
  <c r="L97"/>
  <c r="M97"/>
  <c r="N97"/>
  <c r="G98"/>
  <c r="H98"/>
  <c r="I98"/>
  <c r="J98"/>
  <c r="K98"/>
  <c r="L98"/>
  <c r="M98"/>
  <c r="N98"/>
  <c r="G99"/>
  <c r="H99"/>
  <c r="I99"/>
  <c r="J99"/>
  <c r="K99"/>
  <c r="L99"/>
  <c r="M99"/>
  <c r="N99"/>
  <c r="G100"/>
  <c r="H100"/>
  <c r="I100"/>
  <c r="J100"/>
  <c r="K100"/>
  <c r="L100"/>
  <c r="M100"/>
  <c r="N100"/>
  <c r="G101"/>
  <c r="H101"/>
  <c r="I101"/>
  <c r="J101"/>
  <c r="K101"/>
  <c r="L101"/>
  <c r="M101"/>
  <c r="N101"/>
  <c r="F97"/>
  <c r="F101"/>
  <c r="F99"/>
  <c r="F98"/>
  <c r="G38"/>
  <c r="G43" s="1"/>
  <c r="H38"/>
  <c r="I38"/>
  <c r="J38"/>
  <c r="K38"/>
  <c r="K43" s="1"/>
  <c r="L38"/>
  <c r="M38"/>
  <c r="N38"/>
  <c r="G39"/>
  <c r="H39"/>
  <c r="I39"/>
  <c r="J39"/>
  <c r="K39"/>
  <c r="L39"/>
  <c r="M39"/>
  <c r="N39"/>
  <c r="G40"/>
  <c r="H40"/>
  <c r="I40"/>
  <c r="J40"/>
  <c r="K40"/>
  <c r="L40"/>
  <c r="M40"/>
  <c r="N40"/>
  <c r="G41"/>
  <c r="H41"/>
  <c r="I41"/>
  <c r="J41"/>
  <c r="K41"/>
  <c r="L41"/>
  <c r="M41"/>
  <c r="N41"/>
  <c r="G42"/>
  <c r="H42"/>
  <c r="I42"/>
  <c r="J42"/>
  <c r="K42"/>
  <c r="L42"/>
  <c r="M42"/>
  <c r="N42"/>
  <c r="F42"/>
  <c r="F41"/>
  <c r="F40"/>
  <c r="F39"/>
  <c r="G31" i="4"/>
  <c r="H31"/>
  <c r="I31"/>
  <c r="J31"/>
  <c r="K31"/>
  <c r="L31"/>
  <c r="M31"/>
  <c r="N31"/>
  <c r="G32"/>
  <c r="H32"/>
  <c r="I32"/>
  <c r="J32"/>
  <c r="K32"/>
  <c r="L32"/>
  <c r="M32"/>
  <c r="N32"/>
  <c r="G33"/>
  <c r="H33"/>
  <c r="I33"/>
  <c r="J33"/>
  <c r="K33"/>
  <c r="L33"/>
  <c r="M33"/>
  <c r="N33"/>
  <c r="G34"/>
  <c r="H34"/>
  <c r="I34"/>
  <c r="J34"/>
  <c r="K34"/>
  <c r="L34"/>
  <c r="M34"/>
  <c r="N34"/>
  <c r="G35"/>
  <c r="H35"/>
  <c r="I35"/>
  <c r="J35"/>
  <c r="K35"/>
  <c r="L35"/>
  <c r="M35"/>
  <c r="N35"/>
  <c r="F35"/>
  <c r="F34"/>
  <c r="F33"/>
  <c r="F32"/>
  <c r="F31"/>
  <c r="F98"/>
  <c r="G98"/>
  <c r="H98"/>
  <c r="I98"/>
  <c r="J98"/>
  <c r="K98"/>
  <c r="L98"/>
  <c r="M98"/>
  <c r="N98"/>
  <c r="G99"/>
  <c r="H99"/>
  <c r="I99"/>
  <c r="J99"/>
  <c r="K99"/>
  <c r="L99"/>
  <c r="M99"/>
  <c r="N99"/>
  <c r="G100"/>
  <c r="H100"/>
  <c r="I100"/>
  <c r="J100"/>
  <c r="K100"/>
  <c r="L100"/>
  <c r="M100"/>
  <c r="N100"/>
  <c r="G101"/>
  <c r="H101"/>
  <c r="I101"/>
  <c r="J101"/>
  <c r="K101"/>
  <c r="L101"/>
  <c r="M101"/>
  <c r="N101"/>
  <c r="G102"/>
  <c r="H102"/>
  <c r="I102"/>
  <c r="J102"/>
  <c r="K102"/>
  <c r="L102"/>
  <c r="M102"/>
  <c r="N102"/>
  <c r="F102"/>
  <c r="F101"/>
  <c r="F100"/>
  <c r="F99"/>
  <c r="G176"/>
  <c r="H176"/>
  <c r="I176"/>
  <c r="J176"/>
  <c r="K176"/>
  <c r="L176"/>
  <c r="M176"/>
  <c r="N176"/>
  <c r="G177"/>
  <c r="H177"/>
  <c r="I177"/>
  <c r="J177"/>
  <c r="K177"/>
  <c r="L177"/>
  <c r="M177"/>
  <c r="N177"/>
  <c r="G178"/>
  <c r="H178"/>
  <c r="I178"/>
  <c r="J178"/>
  <c r="K178"/>
  <c r="L178"/>
  <c r="M178"/>
  <c r="N178"/>
  <c r="G179"/>
  <c r="H179"/>
  <c r="I179"/>
  <c r="J179"/>
  <c r="K179"/>
  <c r="L179"/>
  <c r="M179"/>
  <c r="N179"/>
  <c r="G180"/>
  <c r="H180"/>
  <c r="I180"/>
  <c r="J180"/>
  <c r="K180"/>
  <c r="L180"/>
  <c r="M180"/>
  <c r="N180"/>
  <c r="F180"/>
  <c r="F179"/>
  <c r="F178"/>
  <c r="F177"/>
  <c r="F176"/>
  <c r="H25" i="3"/>
  <c r="F25"/>
  <c r="H155"/>
  <c r="G159"/>
  <c r="F155"/>
  <c r="G79"/>
  <c r="H79"/>
  <c r="I79"/>
  <c r="I84" s="1"/>
  <c r="J79"/>
  <c r="K79"/>
  <c r="L79"/>
  <c r="M79"/>
  <c r="N79"/>
  <c r="G80"/>
  <c r="H80"/>
  <c r="I80"/>
  <c r="J80"/>
  <c r="K80"/>
  <c r="L80"/>
  <c r="M80"/>
  <c r="N80"/>
  <c r="G81"/>
  <c r="H81"/>
  <c r="I81"/>
  <c r="J81"/>
  <c r="K81"/>
  <c r="L81"/>
  <c r="M81"/>
  <c r="N81"/>
  <c r="G82"/>
  <c r="H82"/>
  <c r="I82"/>
  <c r="J82"/>
  <c r="K82"/>
  <c r="L82"/>
  <c r="M82"/>
  <c r="N82"/>
  <c r="G83"/>
  <c r="H83"/>
  <c r="I83"/>
  <c r="J83"/>
  <c r="K83"/>
  <c r="L83"/>
  <c r="M83"/>
  <c r="N83"/>
  <c r="F83"/>
  <c r="F82"/>
  <c r="F81"/>
  <c r="F80"/>
  <c r="F79"/>
  <c r="N84"/>
  <c r="J84"/>
  <c r="K84"/>
  <c r="G84"/>
  <c r="G25"/>
  <c r="I25"/>
  <c r="J25"/>
  <c r="K25"/>
  <c r="L25"/>
  <c r="M25"/>
  <c r="N25"/>
  <c r="G26"/>
  <c r="H26"/>
  <c r="I26"/>
  <c r="J26"/>
  <c r="K26"/>
  <c r="L26"/>
  <c r="M26"/>
  <c r="N26"/>
  <c r="G27"/>
  <c r="H27"/>
  <c r="I27"/>
  <c r="J27"/>
  <c r="K27"/>
  <c r="L27"/>
  <c r="M27"/>
  <c r="N27"/>
  <c r="G28"/>
  <c r="H28"/>
  <c r="I28"/>
  <c r="J28"/>
  <c r="K28"/>
  <c r="L28"/>
  <c r="M28"/>
  <c r="N28"/>
  <c r="G29"/>
  <c r="H29"/>
  <c r="I29"/>
  <c r="J29"/>
  <c r="K29"/>
  <c r="L29"/>
  <c r="M29"/>
  <c r="N29"/>
  <c r="G30"/>
  <c r="H30"/>
  <c r="I30"/>
  <c r="J30"/>
  <c r="K30"/>
  <c r="L30"/>
  <c r="M30"/>
  <c r="N30"/>
  <c r="F29"/>
  <c r="F28"/>
  <c r="F27"/>
  <c r="F26"/>
  <c r="F30" s="1"/>
  <c r="F159"/>
  <c r="G155"/>
  <c r="I155"/>
  <c r="J155"/>
  <c r="K155"/>
  <c r="L155"/>
  <c r="M155"/>
  <c r="N155"/>
  <c r="G156"/>
  <c r="H156"/>
  <c r="I156"/>
  <c r="J156"/>
  <c r="K156"/>
  <c r="L156"/>
  <c r="M156"/>
  <c r="N156"/>
  <c r="G157"/>
  <c r="H157"/>
  <c r="I157"/>
  <c r="J157"/>
  <c r="K157"/>
  <c r="L157"/>
  <c r="M157"/>
  <c r="N157"/>
  <c r="G158"/>
  <c r="H158"/>
  <c r="I158"/>
  <c r="J158"/>
  <c r="K158"/>
  <c r="L158"/>
  <c r="M158"/>
  <c r="N158"/>
  <c r="H159"/>
  <c r="I159"/>
  <c r="J159"/>
  <c r="K159"/>
  <c r="L159"/>
  <c r="M159"/>
  <c r="N159"/>
  <c r="F158"/>
  <c r="F157"/>
  <c r="F156"/>
  <c r="G154" i="5"/>
  <c r="H154"/>
  <c r="I154"/>
  <c r="J154"/>
  <c r="K154"/>
  <c r="L154"/>
  <c r="M154"/>
  <c r="N154"/>
  <c r="G155"/>
  <c r="H155"/>
  <c r="I155"/>
  <c r="J155"/>
  <c r="K155"/>
  <c r="L155"/>
  <c r="M155"/>
  <c r="N155"/>
  <c r="G156"/>
  <c r="H156"/>
  <c r="I156"/>
  <c r="J156"/>
  <c r="K156"/>
  <c r="L156"/>
  <c r="M156"/>
  <c r="N156"/>
  <c r="G157"/>
  <c r="H157"/>
  <c r="I157"/>
  <c r="J157"/>
  <c r="K157"/>
  <c r="L157"/>
  <c r="M157"/>
  <c r="N157"/>
  <c r="G158"/>
  <c r="H158"/>
  <c r="I158"/>
  <c r="J158"/>
  <c r="K158"/>
  <c r="L158"/>
  <c r="M158"/>
  <c r="N158"/>
  <c r="F158"/>
  <c r="F157"/>
  <c r="F156"/>
  <c r="F155"/>
  <c r="F154"/>
  <c r="G91"/>
  <c r="H91"/>
  <c r="I91"/>
  <c r="J91"/>
  <c r="K91"/>
  <c r="L91"/>
  <c r="M91"/>
  <c r="N91"/>
  <c r="G92"/>
  <c r="H92"/>
  <c r="I92"/>
  <c r="J92"/>
  <c r="K92"/>
  <c r="L92"/>
  <c r="M92"/>
  <c r="N92"/>
  <c r="G93"/>
  <c r="H93"/>
  <c r="I93"/>
  <c r="J93"/>
  <c r="K93"/>
  <c r="L93"/>
  <c r="M93"/>
  <c r="N93"/>
  <c r="G94"/>
  <c r="H94"/>
  <c r="I94"/>
  <c r="J94"/>
  <c r="K94"/>
  <c r="L94"/>
  <c r="M94"/>
  <c r="N94"/>
  <c r="G95"/>
  <c r="H95"/>
  <c r="I95"/>
  <c r="J95"/>
  <c r="K95"/>
  <c r="L95"/>
  <c r="M95"/>
  <c r="N95"/>
  <c r="F95"/>
  <c r="F94"/>
  <c r="F93"/>
  <c r="F92"/>
  <c r="F91"/>
  <c r="G28"/>
  <c r="H28"/>
  <c r="I28"/>
  <c r="J28"/>
  <c r="K28"/>
  <c r="L28"/>
  <c r="M28"/>
  <c r="N28"/>
  <c r="G29"/>
  <c r="H29"/>
  <c r="I29"/>
  <c r="J29"/>
  <c r="K29"/>
  <c r="L29"/>
  <c r="M29"/>
  <c r="N29"/>
  <c r="G30"/>
  <c r="H30"/>
  <c r="I30"/>
  <c r="J30"/>
  <c r="K30"/>
  <c r="L30"/>
  <c r="M30"/>
  <c r="N30"/>
  <c r="G31"/>
  <c r="H31"/>
  <c r="I31"/>
  <c r="J31"/>
  <c r="K31"/>
  <c r="L31"/>
  <c r="M31"/>
  <c r="N31"/>
  <c r="G32"/>
  <c r="H32"/>
  <c r="I32"/>
  <c r="J32"/>
  <c r="K32"/>
  <c r="L32"/>
  <c r="M32"/>
  <c r="N32"/>
  <c r="F29"/>
  <c r="F28"/>
  <c r="L36" i="9"/>
  <c r="H36"/>
  <c r="N36"/>
  <c r="M36"/>
  <c r="K36"/>
  <c r="J36"/>
  <c r="I36"/>
  <c r="G36"/>
  <c r="L102"/>
  <c r="H102"/>
  <c r="N105" i="8"/>
  <c r="M105"/>
  <c r="L105"/>
  <c r="K105"/>
  <c r="J105"/>
  <c r="I105"/>
  <c r="H105"/>
  <c r="G105"/>
  <c r="F105"/>
  <c r="M62"/>
  <c r="I62"/>
  <c r="N62"/>
  <c r="L62"/>
  <c r="K62"/>
  <c r="J62"/>
  <c r="H62"/>
  <c r="G62"/>
  <c r="L15"/>
  <c r="H15"/>
  <c r="N15"/>
  <c r="M15"/>
  <c r="K15"/>
  <c r="J15"/>
  <c r="I15"/>
  <c r="G15"/>
  <c r="N110" i="7"/>
  <c r="M110"/>
  <c r="L110"/>
  <c r="K110"/>
  <c r="J110"/>
  <c r="I110"/>
  <c r="H110"/>
  <c r="G110"/>
  <c r="F110"/>
  <c r="L61"/>
  <c r="H61"/>
  <c r="N61"/>
  <c r="M61"/>
  <c r="K61"/>
  <c r="J61"/>
  <c r="I61"/>
  <c r="G61"/>
  <c r="F61"/>
  <c r="L14"/>
  <c r="H14"/>
  <c r="N14"/>
  <c r="M14"/>
  <c r="K14"/>
  <c r="J14"/>
  <c r="I14"/>
  <c r="G14"/>
  <c r="M43" i="6"/>
  <c r="L43"/>
  <c r="I43"/>
  <c r="H43"/>
  <c r="N181" i="4"/>
  <c r="M181"/>
  <c r="L181"/>
  <c r="K181"/>
  <c r="J181"/>
  <c r="I181"/>
  <c r="H181"/>
  <c r="G181"/>
  <c r="N103"/>
  <c r="M103"/>
  <c r="K103"/>
  <c r="J103"/>
  <c r="I103"/>
  <c r="G103"/>
  <c r="L36"/>
  <c r="H36"/>
  <c r="N36"/>
  <c r="M36"/>
  <c r="K36"/>
  <c r="J36"/>
  <c r="I36"/>
  <c r="G36"/>
  <c r="N160" i="3"/>
  <c r="M160"/>
  <c r="L160"/>
  <c r="K160"/>
  <c r="J160"/>
  <c r="I160"/>
  <c r="H160"/>
  <c r="G160"/>
  <c r="L33" i="5"/>
  <c r="H33"/>
  <c r="N33"/>
  <c r="M33"/>
  <c r="K33"/>
  <c r="J33"/>
  <c r="I33"/>
  <c r="G33"/>
  <c r="L103" i="4" l="1"/>
  <c r="H103"/>
  <c r="H84" i="3"/>
  <c r="L84"/>
  <c r="M84"/>
  <c r="J43" i="6"/>
  <c r="N43"/>
  <c r="F31" i="5"/>
  <c r="F30"/>
  <c r="F32" s="1"/>
  <c r="F36" i="9"/>
  <c r="F15" i="8"/>
  <c r="F62"/>
  <c r="F14" i="7"/>
  <c r="F43" i="6"/>
  <c r="F36" i="4"/>
  <c r="F181"/>
  <c r="F84" i="3"/>
  <c r="J96" i="5"/>
  <c r="L96"/>
  <c r="H96"/>
  <c r="J102" i="9"/>
  <c r="N102"/>
  <c r="F33" i="5" l="1"/>
  <c r="F102" i="9"/>
  <c r="M102"/>
  <c r="G102" i="6"/>
  <c r="H102"/>
  <c r="I102"/>
  <c r="J102"/>
  <c r="K102"/>
  <c r="L102"/>
  <c r="M102"/>
  <c r="N102"/>
  <c r="F103" i="4"/>
  <c r="F160" i="3"/>
  <c r="G96" i="5"/>
  <c r="I96"/>
  <c r="M96"/>
  <c r="N96"/>
  <c r="K96"/>
  <c r="G102" i="9"/>
  <c r="L167"/>
  <c r="K102"/>
  <c r="I102"/>
  <c r="H167"/>
  <c r="J167" l="1"/>
  <c r="N186" i="6"/>
  <c r="M186"/>
  <c r="F102"/>
  <c r="I159" i="5"/>
  <c r="L159"/>
  <c r="J159"/>
  <c r="M159"/>
  <c r="N159"/>
  <c r="G159"/>
  <c r="K159"/>
  <c r="H159"/>
  <c r="F96"/>
  <c r="G167" i="9"/>
  <c r="N167"/>
  <c r="M167" l="1"/>
  <c r="K167"/>
  <c r="J186" i="6"/>
  <c r="K186"/>
  <c r="H186"/>
  <c r="L186"/>
  <c r="I186"/>
  <c r="G186"/>
  <c r="I167" i="9"/>
  <c r="F167"/>
  <c r="F186" i="6" l="1"/>
  <c r="F159" i="5"/>
</calcChain>
</file>

<file path=xl/sharedStrings.xml><?xml version="1.0" encoding="utf-8"?>
<sst xmlns="http://schemas.openxmlformats.org/spreadsheetml/2006/main" count="5265" uniqueCount="588">
  <si>
    <t>Timestamp</t>
  </si>
  <si>
    <t>Name of Students</t>
  </si>
  <si>
    <t>Class</t>
  </si>
  <si>
    <t>Admission Number</t>
  </si>
  <si>
    <t>Subject &amp; Teacher</t>
  </si>
  <si>
    <t xml:space="preserve">à¤µà¥à¤¯à¤¾à¤–à¥à¤¯à¤¾à¤¨ à¤¸à¥‡ à¤°à¥‚à¤šà¤¿ à¤®à¥‡à¤‚ à¤µà¥ƒà¤¦à¥à¤§à¤¿ à¤¹à¥à¤ˆ à¤à¤µà¤‚ à¤¶à¤¿à¤•à¥à¤·à¤£ à¤œà¤¾à¤¨à¤•à¤¾à¤°à¥€ à¤¸à¥‡ à¤ªà¤°à¤¿à¤ªà¥‚à¤°à¥à¤£ à¤¥à¤¾ </t>
  </si>
  <si>
    <t xml:space="preserve">à¤¶à¤¿à¤•à¥à¤·à¤• à¤•à¤¾ à¤µà¤¿à¤¦à¥à¤¯à¤¾à¤°à¥à¤¥à¤¿à¤¯à¥‹à¤‚ à¤•à¥‡ à¤ªà¥à¤°à¤¤à¤¿ à¤µà¥à¤¯à¤µà¥à¤¹à¤¾à¤° à¤®à¤¿à¤¤à¥à¤°à¤¤à¤¾à¤ªà¥‚à¤°à¥à¤£ à¤à¤µà¤‚ à¤¸à¤¹à¤¯à¥‹à¤— à¤•à¥‡ à¤­à¤¾à¤µà¤¨à¤¾ à¤¸à¥‡ à¤ªà¤°à¤¿à¤ªà¥‚à¤°à¥à¤£ à¤¥à¤¾ </t>
  </si>
  <si>
    <t xml:space="preserve">à¤¶à¤¿à¤•à¥à¤·à¤• à¤µà¤¿à¤¦à¥à¤¯à¤¾à¤°à¥à¤¥à¤¿à¤¯à¥‹à¤‚ à¤•à¥‡ à¤¦à¥à¤µà¤¾à¤°à¤¾ à¤ªà¥‚à¤›à¥‡ à¤—à¤¯à¥‡ à¤ªà¥à¤°à¤¶à¥à¤¨à¥‹ à¤•à¤¾ à¤¸à¤®à¤¾à¤§à¤¾à¤¨ à¤•à¤°à¤¨à¥‡ à¤¹à¥‡à¤¤à¥ à¤¤à¤¤à¥à¤ªà¤°  à¤°à¤¹à¤¤à¥‡ à¤¹à¥ˆ </t>
  </si>
  <si>
    <t xml:space="preserve">à¤¶à¤¿à¤•à¥à¤·à¤• à¤¨à¥‡ à¤µà¤¿à¤·à¤¯ à¤•à¥‡ à¤ªà¥à¤°à¤¤à¤¿ à¤°à¥‚à¤šà¤¿ à¤œà¤¾à¤—à¥ƒà¤¤ à¤•à¥€ </t>
  </si>
  <si>
    <t xml:space="preserve">à¤¸à¤®à¤¯ à¤ªà¤° à¤ªà¤¾à¤ à¥à¤¯à¤•à¥à¤°à¤®  à¤ªà¥‚à¤°à¥à¤£ à¤¹à¥à¤† </t>
  </si>
  <si>
    <t xml:space="preserve">à¤µà¤¿à¤·à¤¯ à¤…à¤µà¤§à¤¾à¤°à¤£à¤¾ à¤ªà¤° à¤¶à¤¿à¤•à¥à¤·à¤• à¤•à¤¾ à¤œà¥à¤žà¤¾à¤¨ </t>
  </si>
  <si>
    <t xml:space="preserve">à¤¶à¤¿à¤•à¥à¤·à¤• à¤¸à¤®à¤¯à¤¨à¤¿à¤·à¥à¤Ÿ à¤¹à¥ˆ à¤à¤µà¤‚ à¤¨à¤¿à¤¯à¤®à¤¿à¤¤ à¤µà¥à¤¯à¤¾à¤–à¥à¤¯à¤¾à¤¨ à¤¦à¥‡à¤¤à¥‡ à¤¹à¥ˆ </t>
  </si>
  <si>
    <t xml:space="preserve">
à¤¶à¤¿à¤•à¥à¤·à¤• à¤•à¤¾ à¤¸à¤®à¥à¤ªà¥à¤°à¥‡à¤·à¤£ à¤¸à¥à¤¸à¥à¤ªà¤·à¥à¤  à¤¹à¥ˆ</t>
  </si>
  <si>
    <t xml:space="preserve">à¤¶à¤¿à¤•à¥à¤·à¤• à¤¨à¥‡ à¤¶à¤¿à¤•à¥à¤·à¤£ à¤•à¥‡ à¤¦à¥Œà¤°à¤¾à¤¨ à¤†à¤§à¥à¤¨à¤¿à¤• à¤¤à¤•à¤¨à¥€à¤• à¤ªà¤¾à¤µà¤° à¤ªà¥‰à¤‡à¤¨à¥à¤Ÿ à¤•à¤¾ à¤ªà¥à¤°à¤¯à¥‹à¤— à¤•à¤¿à¤¯à¤¾ </t>
  </si>
  <si>
    <t>2023/03/06 5:49:51 PM GMT+5:30</t>
  </si>
  <si>
    <t>Hemya sahu</t>
  </si>
  <si>
    <t>B.Sc.-3</t>
  </si>
  <si>
    <t>Hindi- Shri Kishore Patel</t>
  </si>
  <si>
    <t>2023/03/06 5:50:38 PM GMT+5:30</t>
  </si>
  <si>
    <t>English- Shri Arun Kumar V.</t>
  </si>
  <si>
    <t>2023/03/06 5:51:23 PM GMT+5:30</t>
  </si>
  <si>
    <t>Botany- Smt. Yamini Devi</t>
  </si>
  <si>
    <t>2023/03/06 5:52:01 PM GMT+5:30</t>
  </si>
  <si>
    <t>Zoology- Shri Rajesh Kumar Thakur</t>
  </si>
  <si>
    <t>2023/03/06 5:52:45 PM GMT+5:30</t>
  </si>
  <si>
    <t>Chemistry- Shri Dinesh Makhija</t>
  </si>
  <si>
    <t>2023/03/06 5:54:42 PM GMT+5:30</t>
  </si>
  <si>
    <t xml:space="preserve">Yogeshwari </t>
  </si>
  <si>
    <t>2023/03/06 5:55:22 PM GMT+5:30</t>
  </si>
  <si>
    <t>Khileshwar</t>
  </si>
  <si>
    <t>2023/03/06 5:55:24 PM GMT+5:30</t>
  </si>
  <si>
    <t>Ritesh Kumar masiyare</t>
  </si>
  <si>
    <t>2023/03/06 5:56:40 PM GMT+5:30</t>
  </si>
  <si>
    <t>Maths- Dr. D.R. Sahu</t>
  </si>
  <si>
    <t>2023/03/06 5:59:13 PM GMT+5:30</t>
  </si>
  <si>
    <t>Rani</t>
  </si>
  <si>
    <t>B.Sc.-2</t>
  </si>
  <si>
    <t>2023/03/06 5:59:44 PM GMT+5:30</t>
  </si>
  <si>
    <t>2023/03/06 6:00:30 PM GMT+5:30</t>
  </si>
  <si>
    <t xml:space="preserve">Rani </t>
  </si>
  <si>
    <t>2023/03/06 6:03:32 PM GMT+5:30</t>
  </si>
  <si>
    <t>Khushboo kunjam</t>
  </si>
  <si>
    <t>Physics- Ku. Kanti</t>
  </si>
  <si>
    <t>2023/03/06 6:04:58 PM GMT+5:30</t>
  </si>
  <si>
    <t>2023/03/06 6:09:44 PM GMT+5:30</t>
  </si>
  <si>
    <t>Archana</t>
  </si>
  <si>
    <t>2023/03/06 6:14:39 PM GMT+5:30</t>
  </si>
  <si>
    <t>2023/03/06 6:15:47 PM GMT+5:30</t>
  </si>
  <si>
    <t>2023/03/06 6:16:08 PM GMT+5:30</t>
  </si>
  <si>
    <t xml:space="preserve">Disha Thakur </t>
  </si>
  <si>
    <t>B.Sc.-1</t>
  </si>
  <si>
    <t>2023/03/06 6:16:38 PM GMT+5:30</t>
  </si>
  <si>
    <t>2023/03/06 6:16:50 PM GMT+5:30</t>
  </si>
  <si>
    <t>Tanuja</t>
  </si>
  <si>
    <t>2023/03/06 6:17:26 PM GMT+5:30</t>
  </si>
  <si>
    <t>2023/03/06 6:17:44 PM GMT+5:30</t>
  </si>
  <si>
    <t>2023/03/06 6:18:38 PM GMT+5:30</t>
  </si>
  <si>
    <t>2023/03/06 6:19:47 PM GMT+5:30</t>
  </si>
  <si>
    <t>2023/03/06 6:20:43 PM GMT+5:30</t>
  </si>
  <si>
    <t>2023/03/06 6:22:46 PM GMT+5:30</t>
  </si>
  <si>
    <t>Nomendra yadav</t>
  </si>
  <si>
    <t>2023/03/06 6:24:53 PM GMT+5:30</t>
  </si>
  <si>
    <t xml:space="preserve">Geeta </t>
  </si>
  <si>
    <t>2023/03/06 6:25:12 PM GMT+5:30</t>
  </si>
  <si>
    <t>Nomendra Yadav</t>
  </si>
  <si>
    <t>2023/03/06 6:26:45 PM GMT+5:30</t>
  </si>
  <si>
    <t>2023/03/06 6:27:50 PM GMT+5:30</t>
  </si>
  <si>
    <t>2023/03/06 6:28:29 PM GMT+5:30</t>
  </si>
  <si>
    <t>Yogita</t>
  </si>
  <si>
    <t>2023/03/06 6:30:44 PM GMT+5:30</t>
  </si>
  <si>
    <t>2023/03/06 6:32:35 PM GMT+5:30</t>
  </si>
  <si>
    <t>2023/03/06 6:37:59 PM GMT+5:30</t>
  </si>
  <si>
    <t xml:space="preserve">Chhagan lal </t>
  </si>
  <si>
    <t>2023/03/06 6:39:09 PM GMT+5:30</t>
  </si>
  <si>
    <t>Chhagan lal</t>
  </si>
  <si>
    <t>2023/03/06 6:39:57 PM GMT+5:30</t>
  </si>
  <si>
    <t>Chhagan Lal</t>
  </si>
  <si>
    <t>2023/03/06 6:41:26 PM GMT+5:30</t>
  </si>
  <si>
    <t>2023/03/06 6:49:52 PM GMT+5:30</t>
  </si>
  <si>
    <t>Hina</t>
  </si>
  <si>
    <t>2023/03/06 6:50:26 PM GMT+5:30</t>
  </si>
  <si>
    <t>2023/03/06 6:51:07 PM GMT+5:30</t>
  </si>
  <si>
    <t>2023/03/06 6:52:05 PM GMT+5:30</t>
  </si>
  <si>
    <t>2023/03/06 6:52:41 PM GMT+5:30</t>
  </si>
  <si>
    <t>2023/03/06 6:57:03 PM GMT+5:30</t>
  </si>
  <si>
    <t xml:space="preserve">Rupesh kumar </t>
  </si>
  <si>
    <t>2023/03/06 6:58:11 PM GMT+5:30</t>
  </si>
  <si>
    <t xml:space="preserve">Shail bhardwaj </t>
  </si>
  <si>
    <t>2023/03/06 7:01:56 PM GMT+5:30</t>
  </si>
  <si>
    <t>2023/03/06 7:02:06 PM GMT+5:30</t>
  </si>
  <si>
    <t xml:space="preserve">Leeleshwari </t>
  </si>
  <si>
    <t>2023/03/06 7:06:25 PM GMT+5:30</t>
  </si>
  <si>
    <t>2023/03/06 7:07:13 PM GMT+5:30</t>
  </si>
  <si>
    <t>2023/03/06 7:08:00 PM GMT+5:30</t>
  </si>
  <si>
    <t>2023/03/06 7:08:43 PM GMT+5:30</t>
  </si>
  <si>
    <t>2023/03/06 7:09:36 PM GMT+5:30</t>
  </si>
  <si>
    <t>2023/03/06 7:12:27 PM GMT+5:30</t>
  </si>
  <si>
    <t xml:space="preserve">Rohan sharma </t>
  </si>
  <si>
    <t>2023/03/06 7:13:20 PM GMT+5:30</t>
  </si>
  <si>
    <t>2023/03/06 7:16:26 PM GMT+5:30</t>
  </si>
  <si>
    <t>Madhu sahu</t>
  </si>
  <si>
    <t>2023/03/06 7:16:44 PM GMT+5:30</t>
  </si>
  <si>
    <t>anjali</t>
  </si>
  <si>
    <t>2023/03/06 7:17:33 PM GMT+5:30</t>
  </si>
  <si>
    <t>Vandana sahu</t>
  </si>
  <si>
    <t>2023/03/06 7:17:37 PM GMT+5:30</t>
  </si>
  <si>
    <t>2023/03/06 7:17:48 PM GMT+5:30</t>
  </si>
  <si>
    <t>2023/03/06 7:18:41 PM GMT+5:30</t>
  </si>
  <si>
    <t>2023/03/06 7:18:42 PM GMT+5:30</t>
  </si>
  <si>
    <t>2023/03/06 7:18:59 PM GMT+5:30</t>
  </si>
  <si>
    <t>2023/03/06 7:19:40 PM GMT+5:30</t>
  </si>
  <si>
    <t>2023/03/06 7:19:48 PM GMT+5:30</t>
  </si>
  <si>
    <t>2023/03/06 7:20:51 PM GMT+5:30</t>
  </si>
  <si>
    <t>2023/03/06 7:20:56 PM GMT+5:30</t>
  </si>
  <si>
    <t>2023/03/06 7:21:48 PM GMT+5:30</t>
  </si>
  <si>
    <t>2023/03/06 7:22:57 PM GMT+5:30</t>
  </si>
  <si>
    <t>2023/03/06 7:25:09 PM GMT+5:30</t>
  </si>
  <si>
    <t>Reena thakur</t>
  </si>
  <si>
    <t>2023/03/06 7:34:59 PM GMT+5:30</t>
  </si>
  <si>
    <t>2023/03/06 7:35:56 PM GMT+5:30</t>
  </si>
  <si>
    <t>2023/03/06 7:36:47 PM GMT+5:30</t>
  </si>
  <si>
    <t>2023/03/06 7:37:17 PM GMT+5:30</t>
  </si>
  <si>
    <t>Leman kumar</t>
  </si>
  <si>
    <t>2023/03/06 7:37:35 PM GMT+5:30</t>
  </si>
  <si>
    <t>2023/03/06 7:38:01 PM GMT+5:30</t>
  </si>
  <si>
    <t xml:space="preserve">Bhuneshwari </t>
  </si>
  <si>
    <t>2023/03/06 7:38:39 PM GMT+5:30</t>
  </si>
  <si>
    <t>2023/03/06 7:40:24 PM GMT+5:30</t>
  </si>
  <si>
    <t>2023/03/06 7:42:09 PM GMT+5:30</t>
  </si>
  <si>
    <t xml:space="preserve">Nomesh Kumar </t>
  </si>
  <si>
    <t>2023/03/06 7:49:51 PM GMT+5:30</t>
  </si>
  <si>
    <t>Anjali</t>
  </si>
  <si>
    <t>2023/03/06 8:20:22 PM GMT+5:30</t>
  </si>
  <si>
    <t xml:space="preserve">Muskan </t>
  </si>
  <si>
    <t>2023/03/06 8:22:51 PM GMT+5:30</t>
  </si>
  <si>
    <t>Nisha</t>
  </si>
  <si>
    <t>2023/03/06 8:49:55 PM GMT+5:30</t>
  </si>
  <si>
    <t>Subhash kumar</t>
  </si>
  <si>
    <t>2023/03/06 9:31:15 PM GMT+5:30</t>
  </si>
  <si>
    <t xml:space="preserve">Isha nishad </t>
  </si>
  <si>
    <t>2023/03/06 9:32:00 PM GMT+5:30</t>
  </si>
  <si>
    <t>2023/03/06 9:33:00 PM GMT+5:30</t>
  </si>
  <si>
    <t>2023/03/06 9:33:48 PM GMT+5:30</t>
  </si>
  <si>
    <t>2023/03/06 9:34:33 PM GMT+5:30</t>
  </si>
  <si>
    <t>2023/03/06 9:35:09 PM GMT+5:30</t>
  </si>
  <si>
    <t>Vinay negi</t>
  </si>
  <si>
    <t>2023/03/06 9:35:10 PM GMT+5:30</t>
  </si>
  <si>
    <t>2023/03/06 9:36:10 PM GMT+5:30</t>
  </si>
  <si>
    <t xml:space="preserve">Vinay negi </t>
  </si>
  <si>
    <t>2023/03/06 9:36:47 PM GMT+5:30</t>
  </si>
  <si>
    <t>2023/03/06 9:37:31 PM GMT+5:30</t>
  </si>
  <si>
    <t>2023/03/06 9:38:31 PM GMT+5:30</t>
  </si>
  <si>
    <t>2023/03/06 9:44:28 PM GMT+5:30</t>
  </si>
  <si>
    <t>Muskan</t>
  </si>
  <si>
    <t>2023/03/06 9:45:58 PM GMT+5:30</t>
  </si>
  <si>
    <t>2023/03/06 9:47:03 PM GMT+5:30</t>
  </si>
  <si>
    <t>2023/03/06 9:48:33 PM GMT+5:30</t>
  </si>
  <si>
    <t>2023/03/06 10:17:52 PM GMT+5:30</t>
  </si>
  <si>
    <t xml:space="preserve">Shalini Baghel </t>
  </si>
  <si>
    <t>2023/03/06 10:19:54 PM GMT+5:30</t>
  </si>
  <si>
    <t>2023/03/06 10:21:56 PM GMT+5:30</t>
  </si>
  <si>
    <t>2023/03/06 10:23:19 PM GMT+5:30</t>
  </si>
  <si>
    <t>2023/03/06 10:24:22 PM GMT+5:30</t>
  </si>
  <si>
    <t>2023/03/07 4:57:14 AM GMT+5:30</t>
  </si>
  <si>
    <t>Yogeshwari</t>
  </si>
  <si>
    <t>2023/03/07 6:45:02 AM GMT+5:30</t>
  </si>
  <si>
    <t>Subhashkumar</t>
  </si>
  <si>
    <t>2023/03/07 6:47:16 AM GMT+5:30</t>
  </si>
  <si>
    <t>2023/03/07 7:16:35 AM GMT+5:30</t>
  </si>
  <si>
    <t>Vikram kumar</t>
  </si>
  <si>
    <t>2023/03/07 7:17:36 AM GMT+5:30</t>
  </si>
  <si>
    <t>2023/03/07 7:18:21 AM GMT+5:30</t>
  </si>
  <si>
    <t>2023/03/07 7:20:11 AM GMT+5:30</t>
  </si>
  <si>
    <t>2023/03/07 7:21:41 AM GMT+5:30</t>
  </si>
  <si>
    <t>2023/03/07 7:22:40 AM GMT+5:30</t>
  </si>
  <si>
    <t>Vikramkumar</t>
  </si>
  <si>
    <t>2023/03/07 7:23:36 AM GMT+5:30</t>
  </si>
  <si>
    <t>2023/03/07 7:31:15 AM GMT+5:30</t>
  </si>
  <si>
    <t>Bhavesh kumar</t>
  </si>
  <si>
    <t>2023/03/07 7:32:25 AM GMT+5:30</t>
  </si>
  <si>
    <t>2023/03/07 8:21:39 AM GMT+5:30</t>
  </si>
  <si>
    <t>Priyanshu sahu</t>
  </si>
  <si>
    <t>2023/03/07 8:23:13 AM GMT+5:30</t>
  </si>
  <si>
    <t>2023/03/07 8:25:09 AM GMT+5:30</t>
  </si>
  <si>
    <t>2023/03/07 8:26:46 AM GMT+5:30</t>
  </si>
  <si>
    <t>2023/03/07 8:34:54 AM GMT+5:30</t>
  </si>
  <si>
    <t>2023/03/07 11:39:18 AM GMT+5:30</t>
  </si>
  <si>
    <t>Khilendra kumar</t>
  </si>
  <si>
    <t>2023/03/07 12:31:03 PM GMT+5:30</t>
  </si>
  <si>
    <t xml:space="preserve">Gunjan </t>
  </si>
  <si>
    <t>2023/03/07 12:35:42 PM GMT+5:30</t>
  </si>
  <si>
    <t>2023/03/07 12:36:55 PM GMT+5:30</t>
  </si>
  <si>
    <t>2023/03/07 12:38:04 PM GMT+5:30</t>
  </si>
  <si>
    <t>2023/03/07 12:39:21 PM GMT+5:30</t>
  </si>
  <si>
    <t>2023/03/07 2:40:09 PM GMT+5:30</t>
  </si>
  <si>
    <t>2023/03/07 2:40:52 PM GMT+5:30</t>
  </si>
  <si>
    <t>Dileshwari</t>
  </si>
  <si>
    <t>2023/03/07 2:41:48 PM GMT+5:30</t>
  </si>
  <si>
    <t>2023/03/07 2:42:27 PM GMT+5:30</t>
  </si>
  <si>
    <t>2023/03/07 2:43:35 PM GMT+5:30</t>
  </si>
  <si>
    <t>2023/03/07 5:27:50 PM GMT+5:30</t>
  </si>
  <si>
    <t xml:space="preserve">DEV PRASAD </t>
  </si>
  <si>
    <t>2023/03/07 5:30:33 PM GMT+5:30</t>
  </si>
  <si>
    <t>2023/03/07 5:32:19 PM GMT+5:30</t>
  </si>
  <si>
    <t>2023/03/07 5:33:45 PM GMT+5:30</t>
  </si>
  <si>
    <t>DEV PRASAD</t>
  </si>
  <si>
    <t>2023/03/07 5:35:03 PM GMT+5:30</t>
  </si>
  <si>
    <t>2023/03/07 5:40:19 PM GMT+5:30</t>
  </si>
  <si>
    <t>2023/03/08 10:03:41 AM GMT+5:30</t>
  </si>
  <si>
    <t>Taniya sahare</t>
  </si>
  <si>
    <t>2023/03/09 10:15:22 AM GMT+5:30</t>
  </si>
  <si>
    <t>2023/03/09 1:53:03 PM GMT+5:30</t>
  </si>
  <si>
    <t xml:space="preserve">Kalindri </t>
  </si>
  <si>
    <t>2023/03/09 6:14:28 PM GMT+5:30</t>
  </si>
  <si>
    <t>Neha jaiswal</t>
  </si>
  <si>
    <t>2023/03/09 6:15:54 PM GMT+5:30</t>
  </si>
  <si>
    <t>2023/03/09 6:17:03 PM GMT+5:30</t>
  </si>
  <si>
    <t>2023/03/09 6:18:08 PM GMT+5:30</t>
  </si>
  <si>
    <t>2023/03/09 6:21:15 PM GMT+5:30</t>
  </si>
  <si>
    <t xml:space="preserve">Neha jaiswal </t>
  </si>
  <si>
    <t>2023/03/09 6:22:06 PM GMT+5:30</t>
  </si>
  <si>
    <t>2023/03/09 7:22:52 PM GMT+5:30</t>
  </si>
  <si>
    <t xml:space="preserve">Payal </t>
  </si>
  <si>
    <t>2023/03/09 7:24:46 PM GMT+5:30</t>
  </si>
  <si>
    <t>2023/03/09 7:26:00 PM GMT+5:30</t>
  </si>
  <si>
    <t>2023/03/09 7:29:17 PM GMT+5:30</t>
  </si>
  <si>
    <t>2023/03/09 7:30:07 PM GMT+5:30</t>
  </si>
  <si>
    <t>2023/03/10 9:21:32 AM GMT+5:30</t>
  </si>
  <si>
    <t xml:space="preserve">Thalendra kumar </t>
  </si>
  <si>
    <t>2023/03/10 10:03:31 AM GMT+5:30</t>
  </si>
  <si>
    <t>Damini</t>
  </si>
  <si>
    <t>2023/03/10 10:05:34 AM GMT+5:30</t>
  </si>
  <si>
    <t>2023/03/10 10:24:59 AM GMT+5:30</t>
  </si>
  <si>
    <t>2023/03/10 10:26:41 AM GMT+5:30</t>
  </si>
  <si>
    <t>2023/03/10 10:27:45 AM GMT+5:30</t>
  </si>
  <si>
    <t>2023/03/10 10:28:35 AM GMT+5:30</t>
  </si>
  <si>
    <t>2023/03/10 10:29:47 AM GMT+5:30</t>
  </si>
  <si>
    <t>2023/03/10 11:44:59 AM GMT+5:30</t>
  </si>
  <si>
    <t>Garima yadav</t>
  </si>
  <si>
    <t>2023/03/10 11:46:43 AM GMT+5:30</t>
  </si>
  <si>
    <t>Kriti Uike</t>
  </si>
  <si>
    <t>2023/03/10 11:48:22 AM GMT+5:30</t>
  </si>
  <si>
    <t>Monika</t>
  </si>
  <si>
    <t>2023/03/10 11:48:23 AM GMT+5:30</t>
  </si>
  <si>
    <t>Reshmi</t>
  </si>
  <si>
    <t>2023/03/10 11:49:46 AM GMT+5:30</t>
  </si>
  <si>
    <t>Khilesh Kumar Sahu</t>
  </si>
  <si>
    <t>2023/03/10 11:51:49 AM GMT+5:30</t>
  </si>
  <si>
    <t xml:space="preserve">Purushottam </t>
  </si>
  <si>
    <t>2023/03/10 1:02:50 PM GMT+5:30</t>
  </si>
  <si>
    <t>2023/03/10 1:04:24 PM GMT+5:30</t>
  </si>
  <si>
    <t>2023/03/10 1:05:57 PM GMT+5:30</t>
  </si>
  <si>
    <t>2023/03/10 1:07:12 PM GMT+5:30</t>
  </si>
  <si>
    <t>2023/03/10 6:23:27 PM GMT+5:30</t>
  </si>
  <si>
    <t>ð•ðšð«ð¬ð¡ðš</t>
  </si>
  <si>
    <t>2023/03/10 6:24:28 PM GMT+5:30</t>
  </si>
  <si>
    <t>Vineeta thakur</t>
  </si>
  <si>
    <t>2023/03/10 6:26:15 PM GMT+5:30</t>
  </si>
  <si>
    <t>2023/03/10 8:02:22 PM GMT+5:30</t>
  </si>
  <si>
    <t>Jay kumar</t>
  </si>
  <si>
    <t>2023/03/10 8:03:24 PM GMT+5:30</t>
  </si>
  <si>
    <t>2023/03/11 9:29:05 AM GMT+5:30</t>
  </si>
  <si>
    <t>Devika</t>
  </si>
  <si>
    <t>2023/03/11 9:30:00 AM GMT+5:30</t>
  </si>
  <si>
    <t>2023/03/11 9:30:48 AM GMT+5:30</t>
  </si>
  <si>
    <t>2023/03/11 9:31:49 AM GMT+5:30</t>
  </si>
  <si>
    <t>2023/03/11 9:32:30 AM GMT+5:30</t>
  </si>
  <si>
    <t>2023/03/11 12:42:49 PM GMT+5:30</t>
  </si>
  <si>
    <t xml:space="preserve">Geeta Bhuarya </t>
  </si>
  <si>
    <t>2023/03/11 1:35:33 PM GMT+5:30</t>
  </si>
  <si>
    <t>Geeta bhuarya</t>
  </si>
  <si>
    <t>2023/03/11 1:36:51 PM GMT+5:30</t>
  </si>
  <si>
    <t>2023/03/11 1:37:57 PM GMT+5:30</t>
  </si>
  <si>
    <t>2023/03/11 1:38:33 PM GMT+5:30</t>
  </si>
  <si>
    <t>2023/03/11 5:13:49 PM GMT+5:30</t>
  </si>
  <si>
    <t>Raj soni</t>
  </si>
  <si>
    <t>2023/03/11 5:16:34 PM GMT+5:30</t>
  </si>
  <si>
    <t>2023/03/11 5:17:55 PM GMT+5:30</t>
  </si>
  <si>
    <t>2023/03/11 5:18:57 PM GMT+5:30</t>
  </si>
  <si>
    <t>2023/03/11 5:19:55 PM GMT+5:30</t>
  </si>
  <si>
    <t>2023/03/11 5:20:54 PM GMT+5:30</t>
  </si>
  <si>
    <t>2023/03/11 5:21:51 PM GMT+5:30</t>
  </si>
  <si>
    <t>2023/03/11 5:23:34 PM GMT+5:30</t>
  </si>
  <si>
    <t>Chandrakala</t>
  </si>
  <si>
    <t>2023/03/11 5:25:26 PM GMT+5:30</t>
  </si>
  <si>
    <t>2023/03/11 5:27:30 PM GMT+5:30</t>
  </si>
  <si>
    <t xml:space="preserve">Chandrakala </t>
  </si>
  <si>
    <t>2023/03/11 5:29:21 PM GMT+5:30</t>
  </si>
  <si>
    <t>2023/03/11 5:31:03 PM GMT+5:30</t>
  </si>
  <si>
    <t>2023/03/11 7:23:41 PM GMT+5:30</t>
  </si>
  <si>
    <t>Tushar kumar sahu</t>
  </si>
  <si>
    <t>2023/03/11 7:25:31 PM GMT+5:30</t>
  </si>
  <si>
    <t>2023/03/11 7:26:48 PM GMT+5:30</t>
  </si>
  <si>
    <t>2023/03/11 7:28:00 PM GMT+5:30</t>
  </si>
  <si>
    <t xml:space="preserve">Tushar kumar sahu </t>
  </si>
  <si>
    <t>2023/03/11 7:28:55 PM GMT+5:30</t>
  </si>
  <si>
    <t xml:space="preserve">Tuahar kumar sahu </t>
  </si>
  <si>
    <t>2023/03/12 12:29:53 PM GMT+5:30</t>
  </si>
  <si>
    <t>Sagar Singh</t>
  </si>
  <si>
    <t>2023/03/13 8:10:53 PM GMT+5:30</t>
  </si>
  <si>
    <t>Aashish kumar baghel</t>
  </si>
  <si>
    <t>2023/03/13 8:15:20 PM GMT+5:30</t>
  </si>
  <si>
    <t xml:space="preserve">Dipika vishwakarma </t>
  </si>
  <si>
    <t>2023/03/14 12:17:30 PM GMT+5:30</t>
  </si>
  <si>
    <t>2023/03/14 12:19:45 PM GMT+5:30</t>
  </si>
  <si>
    <t>2023/03/14 12:21:15 PM GMT+5:30</t>
  </si>
  <si>
    <t>2023/03/14 12:21:57 PM GMT+5:30</t>
  </si>
  <si>
    <t>yogeshwari</t>
  </si>
  <si>
    <t>2023/03/14 5:22:37 PM GMT+5:30</t>
  </si>
  <si>
    <t xml:space="preserve">Kashish bano </t>
  </si>
  <si>
    <t>2023/03/14 5:24:47 PM GMT+5:30</t>
  </si>
  <si>
    <t>2023/03/14 5:26:03 PM GMT+5:30</t>
  </si>
  <si>
    <t xml:space="preserve">Kashish Bano </t>
  </si>
  <si>
    <t>2023/03/14 5:26:38 PM GMT+5:30</t>
  </si>
  <si>
    <t>2023/03/14 5:27:26 PM GMT+5:30</t>
  </si>
  <si>
    <t>2023/04/01 1:59:43 PM GMT+5:30</t>
  </si>
  <si>
    <t>Hemlata</t>
  </si>
  <si>
    <t>2023/04/01 2:09:15 PM GMT+5:30</t>
  </si>
  <si>
    <t>Khushboo kuldeep</t>
  </si>
  <si>
    <t>2023/04/01 2:11:19 PM GMT+5:30</t>
  </si>
  <si>
    <t>2023/04/01 2:13:41 PM GMT+5:30</t>
  </si>
  <si>
    <t>2023/04/01 2:14:40 PM GMT+5:30</t>
  </si>
  <si>
    <t>2023/04/01 2:16:11 PM GMT+5:30</t>
  </si>
  <si>
    <t>2023/04/01 2:30:40 PM GMT+5:30</t>
  </si>
  <si>
    <t>2023/04/01 2:58:38 PM GMT+5:30</t>
  </si>
  <si>
    <t>Ranee parakh</t>
  </si>
  <si>
    <t>2023/04/01 3:00:48 PM GMT+5:30</t>
  </si>
  <si>
    <t>Usha Das Manikpuri</t>
  </si>
  <si>
    <t>2023/04/01 3:01:41 PM GMT+5:30</t>
  </si>
  <si>
    <t xml:space="preserve">Usha Das Manikpuri </t>
  </si>
  <si>
    <t>2023/04/01 3:02:33 PM GMT+5:30</t>
  </si>
  <si>
    <t>2023/04/01 3:03:18 PM GMT+5:30</t>
  </si>
  <si>
    <t>2023/04/01 3:03:50 PM GMT+5:30</t>
  </si>
  <si>
    <t>2023/04/01 3:06:04 PM GMT+5:30</t>
  </si>
  <si>
    <t xml:space="preserve">Sanjana </t>
  </si>
  <si>
    <t>2023/04/01 3:26:12 PM GMT+5:30</t>
  </si>
  <si>
    <t>2023/04/01 3:28:48 PM GMT+5:30</t>
  </si>
  <si>
    <t>2023/04/01 3:31:41 PM GMT+5:30</t>
  </si>
  <si>
    <t>2023/04/01 3:32:47 PM GMT+5:30</t>
  </si>
  <si>
    <t>2023/04/01 3:33:20 PM GMT+5:30</t>
  </si>
  <si>
    <t>2023/04/01 3:33:49 PM GMT+5:30</t>
  </si>
  <si>
    <t>2023/04/01 3:36:32 PM GMT+5:30</t>
  </si>
  <si>
    <t xml:space="preserve">Khumeshwar Mandavee </t>
  </si>
  <si>
    <t>2023/04/01 3:38:22 PM GMT+5:30</t>
  </si>
  <si>
    <t>shail bhardwaj</t>
  </si>
  <si>
    <t>2023/04/01 3:42:43 PM GMT+5:30</t>
  </si>
  <si>
    <t>Shail bhardwaj</t>
  </si>
  <si>
    <t>2023/04/01 3:45:16 PM GMT+5:30</t>
  </si>
  <si>
    <t xml:space="preserve">shail bhardwaj </t>
  </si>
  <si>
    <t>2023/04/01 3:48:15 PM GMT+5:30</t>
  </si>
  <si>
    <t>2023/04/01 4:24:03 PM GMT+5:30</t>
  </si>
  <si>
    <t xml:space="preserve">Isha Mandavi </t>
  </si>
  <si>
    <t>2023/04/01 5:45:21 PM GMT+5:30</t>
  </si>
  <si>
    <t>Vandana</t>
  </si>
  <si>
    <t>2023/04/01 5:47:05 PM GMT+5:30</t>
  </si>
  <si>
    <t>2023/04/01 5:47:39 PM GMT+5:30</t>
  </si>
  <si>
    <t>Manisha</t>
  </si>
  <si>
    <t>2023/04/01 5:48:01 PM GMT+5:30</t>
  </si>
  <si>
    <t>2023/04/01 5:48:55 PM GMT+5:30</t>
  </si>
  <si>
    <t>2023/04/01 5:49:06 PM GMT+5:30</t>
  </si>
  <si>
    <t xml:space="preserve">Vandana </t>
  </si>
  <si>
    <t>2023/04/01 5:49:43 PM GMT+5:30</t>
  </si>
  <si>
    <t>2023/04/01 5:49:52 PM GMT+5:30</t>
  </si>
  <si>
    <t>2023/04/01 5:50:30 PM GMT+5:30</t>
  </si>
  <si>
    <t>2023/04/01 5:51:13 PM GMT+5:30</t>
  </si>
  <si>
    <t>2023/04/01 5:52:14 PM GMT+5:30</t>
  </si>
  <si>
    <t>2023/04/01 6:37:20 PM GMT+5:30</t>
  </si>
  <si>
    <t xml:space="preserve">Ku. dikeshwari yadav </t>
  </si>
  <si>
    <t>2023/04/01 6:40:09 PM GMT+5:30</t>
  </si>
  <si>
    <t>Ku. Dikeshwari Yadav</t>
  </si>
  <si>
    <t>2023/04/01 6:43:15 PM GMT+5:30</t>
  </si>
  <si>
    <t>2023/04/01 6:45:12 PM GMT+5:30</t>
  </si>
  <si>
    <t>2023/04/01 6:46:12 PM GMT+5:30</t>
  </si>
  <si>
    <t>Nandlal kumeti</t>
  </si>
  <si>
    <t>2023/04/01 6:47:22 PM GMT+5:30</t>
  </si>
  <si>
    <t>2023/04/01 7:44:26 PM GMT+5:30</t>
  </si>
  <si>
    <t>2023/04/01 7:59:59 PM GMT+5:30</t>
  </si>
  <si>
    <t>Bramheshwari</t>
  </si>
  <si>
    <t>2023/04/01 8:01:23 PM GMT+5:30</t>
  </si>
  <si>
    <t>2023/04/01 8:02:23 PM GMT+5:30</t>
  </si>
  <si>
    <t xml:space="preserve">Laxmi </t>
  </si>
  <si>
    <t>2023/04/01 8:02:29 PM GMT+5:30</t>
  </si>
  <si>
    <t>2023/04/01 8:03:37 PM GMT+5:30</t>
  </si>
  <si>
    <t>2023/04/01 8:04:43 PM GMT+5:30</t>
  </si>
  <si>
    <t>2023/04/01 8:29:59 PM GMT+5:30</t>
  </si>
  <si>
    <t>2023/04/01 8:30:55 PM GMT+5:30</t>
  </si>
  <si>
    <t>Geeta patel</t>
  </si>
  <si>
    <t>2023/04/01 8:31:35 PM GMT+5:30</t>
  </si>
  <si>
    <t>2023/04/01 8:32:17 PM GMT+5:30</t>
  </si>
  <si>
    <t>2023/04/01 8:32:52 PM GMT+5:30</t>
  </si>
  <si>
    <t>2023/04/01 9:47:44 PM GMT+5:30</t>
  </si>
  <si>
    <t xml:space="preserve">Namrata sahu </t>
  </si>
  <si>
    <t>2023/04/01 9:50:31 PM GMT+5:30</t>
  </si>
  <si>
    <t>2023/04/01 9:53:02 PM GMT+5:30</t>
  </si>
  <si>
    <t>2023/04/01 9:54:08 PM GMT+5:30</t>
  </si>
  <si>
    <t>Namrata sahu</t>
  </si>
  <si>
    <t>2023/04/01 9:55:09 PM GMT+5:30</t>
  </si>
  <si>
    <t>2023/04/02 8:02:52 AM GMT+5:30</t>
  </si>
  <si>
    <t>2023/04/02 8:04:28 AM GMT+5:30</t>
  </si>
  <si>
    <t>2023/04/02 8:06:19 AM GMT+5:30</t>
  </si>
  <si>
    <t>2023/04/02 8:09:00 AM GMT+5:30</t>
  </si>
  <si>
    <t>2023/04/02 8:10:22 AM GMT+5:30</t>
  </si>
  <si>
    <t>2023/04/02 8:11:31 AM GMT+5:30</t>
  </si>
  <si>
    <t>2023/04/02 10:22:24 AM GMT+5:30</t>
  </si>
  <si>
    <t>Yamini Sahu</t>
  </si>
  <si>
    <t>2023/04/02 10:24:57 AM GMT+5:30</t>
  </si>
  <si>
    <t>2023/04/02 10:26:21 AM GMT+5:30</t>
  </si>
  <si>
    <t>2023/04/02 10:28:32 AM GMT+5:30</t>
  </si>
  <si>
    <t xml:space="preserve">Yamini Sahu </t>
  </si>
  <si>
    <t>2023/04/02 10:29:36 AM GMT+5:30</t>
  </si>
  <si>
    <t>2023/04/02 10:41:27 AM GMT+5:30</t>
  </si>
  <si>
    <t xml:space="preserve">Durgeshwari </t>
  </si>
  <si>
    <t>2023/04/02 10:41:33 AM GMT+5:30</t>
  </si>
  <si>
    <t>Hitesh</t>
  </si>
  <si>
    <t>2023/04/02 10:42:41 AM GMT+5:30</t>
  </si>
  <si>
    <t>2023/04/02 10:44:21 AM GMT+5:30</t>
  </si>
  <si>
    <t>2023/04/02 10:45:54 AM GMT+5:30</t>
  </si>
  <si>
    <t>2023/04/02 10:45:59 AM GMT+5:30</t>
  </si>
  <si>
    <t>2023/04/02 10:47:36 AM GMT+5:30</t>
  </si>
  <si>
    <t>2023/04/02 10:49:04 AM GMT+5:30</t>
  </si>
  <si>
    <t>2023/04/02 10:55:59 AM GMT+5:30</t>
  </si>
  <si>
    <t>2023/04/02 10:56:57 AM GMT+5:30</t>
  </si>
  <si>
    <t>2023/04/02 3:24:04 PM GMT+5:30</t>
  </si>
  <si>
    <t>2023/04/04 6:34:00 PM GMT+5:30</t>
  </si>
  <si>
    <t>Mithun</t>
  </si>
  <si>
    <t>2023/04/04 7:27:42 PM GMT+5:30</t>
  </si>
  <si>
    <t>Kamant kumar</t>
  </si>
  <si>
    <t>2023/04/04 7:28:15 PM GMT+5:30</t>
  </si>
  <si>
    <t>2023/04/04 7:28:41 PM GMT+5:30</t>
  </si>
  <si>
    <t>2023/04/04 7:29:09 PM GMT+5:30</t>
  </si>
  <si>
    <t>2023/04/04 7:29:38 PM GMT+5:30</t>
  </si>
  <si>
    <t>2023/04/04 8:08:34 PM GMT+5:30</t>
  </si>
  <si>
    <t xml:space="preserve">Yogesh kumar khobragare </t>
  </si>
  <si>
    <t>2023/04/04 8:10:31 PM GMT+5:30</t>
  </si>
  <si>
    <t xml:space="preserve">Yogesh Kumar khobragare </t>
  </si>
  <si>
    <t>2023/04/04 8:11:30 PM GMT+5:30</t>
  </si>
  <si>
    <t>2023/04/04 8:12:26 PM GMT+5:30</t>
  </si>
  <si>
    <t>2023/04/04 8:13:45 PM GMT+5:30</t>
  </si>
  <si>
    <t>2023/04/04 8:15:12 PM GMT+5:30</t>
  </si>
  <si>
    <t>2023/04/04 8:16:28 PM GMT+5:30</t>
  </si>
  <si>
    <t>2023/04/04 8:22:52 PM GMT+5:30</t>
  </si>
  <si>
    <t>2023/04/05 2:10:46 PM GMT+5:30</t>
  </si>
  <si>
    <t>Hemant kumar bhuarya</t>
  </si>
  <si>
    <t>2023/04/13 2:41:14 PM GMT+5:30</t>
  </si>
  <si>
    <t xml:space="preserve">Hemlata Netam </t>
  </si>
  <si>
    <t>2023/04/13 2:44:46 PM GMT+5:30</t>
  </si>
  <si>
    <t>Hemlata Netam</t>
  </si>
  <si>
    <t>2023/04/13 2:46:50 PM GMT+5:30</t>
  </si>
  <si>
    <t>2023/04/14 10:47:20 AM GMT+5:30</t>
  </si>
  <si>
    <t>2023/04/14 10:49:17 AM GMT+5:30</t>
  </si>
  <si>
    <t>2023/04/15 8:35:42 AM GMT+5:30</t>
  </si>
  <si>
    <t>nikita sahu</t>
  </si>
  <si>
    <t>2023/04/16 9:21:20 PM GMT+5:30</t>
  </si>
  <si>
    <t>Nisha nishad</t>
  </si>
  <si>
    <t>2023/04/25 4:41:37 PM GMT+5:30</t>
  </si>
  <si>
    <t>Devendra gupta</t>
  </si>
  <si>
    <t>2023/04/25 5:29:32 PM GMT+5:30</t>
  </si>
  <si>
    <t>2023/04/25 5:31:00 PM GMT+5:30</t>
  </si>
  <si>
    <t>2023/04/25 5:32:06 PM GMT+5:30</t>
  </si>
  <si>
    <t>2023/04/25 5:33:11 PM GMT+5:30</t>
  </si>
  <si>
    <t>2023/05/11 12:06:46 PM GMT+5:30</t>
  </si>
  <si>
    <t>2023/05/11 12:07:44 PM GMT+5:30</t>
  </si>
  <si>
    <t>Renuka</t>
  </si>
  <si>
    <t>2023/05/11 12:08:13 PM GMT+5:30</t>
  </si>
  <si>
    <t>2023/05/11 12:09:08 PM GMT+5:30</t>
  </si>
  <si>
    <t>2023/05/11 12:10:57 PM GMT+5:30</t>
  </si>
  <si>
    <t>2023/05/11 12:11:59 PM GMT+5:30</t>
  </si>
  <si>
    <t>2023/05/11 12:12:46 PM GMT+5:30</t>
  </si>
  <si>
    <t>2023/05/11 12:13:56 PM GMT+5:30</t>
  </si>
  <si>
    <t>2023/05/11 12:14:27 PM GMT+5:30</t>
  </si>
  <si>
    <t>2023/05/11 12:20:40 PM GMT+5:30</t>
  </si>
  <si>
    <t xml:space="preserve">Nomesh kumar jangde </t>
  </si>
  <si>
    <t>2023/05/11 12:38:17 PM GMT+5:30</t>
  </si>
  <si>
    <t>Maryada</t>
  </si>
  <si>
    <t>2023/05/11 12:46:03 PM GMT+5:30</t>
  </si>
  <si>
    <t>2023/05/11 12:46:42 PM GMT+5:30</t>
  </si>
  <si>
    <t xml:space="preserve">Sagar Singh </t>
  </si>
  <si>
    <t>2023/05/11 12:47:17 PM GMT+5:30</t>
  </si>
  <si>
    <t>2023/05/11 12:47:48 PM GMT+5:30</t>
  </si>
  <si>
    <t>2023/05/11 12:47:53 PM GMT+5:30</t>
  </si>
  <si>
    <t>2023/05/11 12:48:19 PM GMT+5:30</t>
  </si>
  <si>
    <t>2023/05/11 12:49:46 PM GMT+5:30</t>
  </si>
  <si>
    <t>2023/05/11 12:50:37 PM GMT+5:30</t>
  </si>
  <si>
    <t>2023/05/11 12:51:33 PM GMT+5:30</t>
  </si>
  <si>
    <t>2023/05/11 1:41:11 PM GMT+5:30</t>
  </si>
  <si>
    <t>2023/05/11 1:42:17 PM GMT+5:30</t>
  </si>
  <si>
    <t>Suman</t>
  </si>
  <si>
    <t>2023/05/11 1:42:37 PM GMT+5:30</t>
  </si>
  <si>
    <t>2023/05/11 1:42:39 PM GMT+5:30</t>
  </si>
  <si>
    <t>Taruna</t>
  </si>
  <si>
    <t>2023/05/11 1:43:18 PM GMT+5:30</t>
  </si>
  <si>
    <t>2023/05/11 1:43:51 PM GMT+5:30</t>
  </si>
  <si>
    <t>2023/05/11 1:45:15 PM GMT+5:30</t>
  </si>
  <si>
    <t>2023/05/11 1:46:16 PM GMT+5:30</t>
  </si>
  <si>
    <t>2023/05/11 1:47:24 PM GMT+5:30</t>
  </si>
  <si>
    <t>2023/05/11 1:47:31 PM GMT+5:30</t>
  </si>
  <si>
    <t>2023/05/11 1:48:26 PM GMT+5:30</t>
  </si>
  <si>
    <t>2023/05/11 1:49:17 PM GMT+5:30</t>
  </si>
  <si>
    <t>2023/05/11 1:55:29 PM GMT+5:30</t>
  </si>
  <si>
    <t xml:space="preserve">Khilendra kumar </t>
  </si>
  <si>
    <t>2023/05/11 1:57:28 PM GMT+5:30</t>
  </si>
  <si>
    <t>2023/05/11 1:57:53 PM GMT+5:30</t>
  </si>
  <si>
    <t>Nomendra kumar</t>
  </si>
  <si>
    <t>2023/05/11 1:58:40 PM GMT+5:30</t>
  </si>
  <si>
    <t>2023/05/11 1:59:00 PM GMT+5:30</t>
  </si>
  <si>
    <t>2023/05/11 2:00:11 PM GMT+5:30</t>
  </si>
  <si>
    <t>2023/05/11 2:00:55 PM GMT+5:30</t>
  </si>
  <si>
    <t>2023/05/11 2:01:11 PM GMT+5:30</t>
  </si>
  <si>
    <t xml:space="preserve">Isha mandavi </t>
  </si>
  <si>
    <t>2023/05/11 2:02:17 PM GMT+5:30</t>
  </si>
  <si>
    <t>2023/05/11 2:03:01 PM GMT+5:30</t>
  </si>
  <si>
    <t>Nomendra Kumar</t>
  </si>
  <si>
    <t>2023/05/11 2:03:20 PM GMT+5:30</t>
  </si>
  <si>
    <t>2023/05/11 2:03:53 PM GMT+5:30</t>
  </si>
  <si>
    <t>2023/05/11 2:04:17 PM GMT+5:30</t>
  </si>
  <si>
    <t>2023/05/11 2:04:40 PM GMT+5:30</t>
  </si>
  <si>
    <t>2023/05/11 2:05:19 PM GMT+5:30</t>
  </si>
  <si>
    <t>2023/05/11 2:35:55 PM GMT+5:30</t>
  </si>
  <si>
    <t>2023/05/11 2:40:22 PM GMT+5:30</t>
  </si>
  <si>
    <t>2023/05/11 2:41:56 PM GMT+5:30</t>
  </si>
  <si>
    <t>Sanjana</t>
  </si>
  <si>
    <t>2023/05/11 2:47:27 PM GMT+5:30</t>
  </si>
  <si>
    <t>2023/05/11 2:49:06 PM GMT+5:30</t>
  </si>
  <si>
    <t>2023/05/11 2:50:26 PM GMT+5:30</t>
  </si>
  <si>
    <t>2023/05/11 2:51:37 PM GMT+5:30</t>
  </si>
  <si>
    <t>2023/05/11 2:53:56 PM GMT+5:30</t>
  </si>
  <si>
    <t>2023/05/11 2:55:12 PM GMT+5:30</t>
  </si>
  <si>
    <t>2023/05/11 2:56:46 PM GMT+5:30</t>
  </si>
  <si>
    <t>2023/05/11 2:58:01 PM GMT+5:30</t>
  </si>
  <si>
    <t>2023/05/11 5:11:46 PM GMT+5:30</t>
  </si>
  <si>
    <t>2023/05/11 6:04:54 PM GMT+5:30</t>
  </si>
  <si>
    <t>2023/05/11 6:13:41 PM GMT+5:30</t>
  </si>
  <si>
    <t>2023/05/11 6:40:27 PM GMT+5:30</t>
  </si>
  <si>
    <t xml:space="preserve">Anjali </t>
  </si>
  <si>
    <t>2023/05/11 6:41:39 PM GMT+5:30</t>
  </si>
  <si>
    <t>2023/05/11 6:43:01 PM GMT+5:30</t>
  </si>
  <si>
    <t>2023/05/11 7:28:53 PM GMT+5:30</t>
  </si>
  <si>
    <t>Duleshwari</t>
  </si>
  <si>
    <t>2023/05/11 7:29:57 PM GMT+5:30</t>
  </si>
  <si>
    <t>2023/05/11 7:31:06 PM GMT+5:30</t>
  </si>
  <si>
    <t>2023/05/11 8:11:36 PM GMT+5:30</t>
  </si>
  <si>
    <t>Sahil kumar</t>
  </si>
  <si>
    <t>2023/05/11 8:14:05 PM GMT+5:30</t>
  </si>
  <si>
    <t>2023/05/11 8:17:26 PM GMT+5:30</t>
  </si>
  <si>
    <t>2023/05/12 1:59:48 PM GMT+5:30</t>
  </si>
  <si>
    <t>Thalendra kumar sori</t>
  </si>
  <si>
    <t>2023/05/12 2:51:58 PM GMT+5:30</t>
  </si>
  <si>
    <t xml:space="preserve">Sushma </t>
  </si>
  <si>
    <t>2023/05/12 2:54:30 PM GMT+5:30</t>
  </si>
  <si>
    <t>2023/05/12 2:58:44 PM GMT+5:30</t>
  </si>
  <si>
    <t>2023/05/12 3:00:09 PM GMT+5:30</t>
  </si>
  <si>
    <t>2023/05/12 3:01:39 PM GMT+5:30</t>
  </si>
  <si>
    <t>2023/05/12 6:37:13 PM GMT+5:30</t>
  </si>
  <si>
    <t>2023/05/12 8:45:11 PM GMT+5:30</t>
  </si>
  <si>
    <t>Devendra Gupta</t>
  </si>
  <si>
    <t>2023/05/12 8:46:46 PM GMT+5:30</t>
  </si>
  <si>
    <t>2023/05/12 8:55:48 PM GMT+5:30</t>
  </si>
  <si>
    <t>2023/05/12 8:57:03 PM GMT+5:30</t>
  </si>
  <si>
    <t>2023/05/12 8:58:02 PM GMT+5:30</t>
  </si>
  <si>
    <t>2023/05/12 11:10:50 PM GMT+5:30</t>
  </si>
  <si>
    <t>2023/05/13 3:09:07 PM GMT+5:30</t>
  </si>
  <si>
    <t>Ritika</t>
  </si>
  <si>
    <t>2023/05/13 3:12:22 PM GMT+5:30</t>
  </si>
  <si>
    <t>2023/05/13 3:13:22 PM GMT+5:30</t>
  </si>
  <si>
    <t>2023/05/13 3:14:23 PM GMT+5:30</t>
  </si>
  <si>
    <t>2023/05/13 3:15:10 PM GMT+5:30</t>
  </si>
  <si>
    <t>2023/05/13 3:16:09 PM GMT+5:30</t>
  </si>
  <si>
    <t>2023/05/13 6:47:14 PM GMT+5:30</t>
  </si>
  <si>
    <t xml:space="preserve">Chhayarani </t>
  </si>
  <si>
    <t>2023/05/13 6:51:01 PM GMT+5:30</t>
  </si>
  <si>
    <t>2023/05/13 6:53:05 PM GMT+5:30</t>
  </si>
  <si>
    <t>2023/05/13 6:54:11 PM GMT+5:30</t>
  </si>
  <si>
    <t>2023/05/13 6:55:01 PM GMT+5:30</t>
  </si>
  <si>
    <t>Highly dissatisfied</t>
  </si>
  <si>
    <t>Dissatisfied</t>
  </si>
  <si>
    <t>Average</t>
  </si>
  <si>
    <t>Satisfied</t>
  </si>
  <si>
    <t>Highly satisfied</t>
  </si>
  <si>
    <t>1 The lecture was  increased interest  and informative .  व्याख्यान से रुचि में वृद्धि हुई एवं शिक्षण जानकारी से परिपूर्ण था</t>
  </si>
  <si>
    <t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t>
  </si>
  <si>
    <t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t>
  </si>
  <si>
    <t>4 The teacher genearted interset  In subject. शिक्षक ने विषय के प्रति रुचि जागृत की</t>
  </si>
  <si>
    <t>5 The entire syllabus was  completed in time समय पर पाठ्यक्रम पूर्ण हुआ</t>
  </si>
  <si>
    <t>6 The teacher is punctual and regular  in taking lecture. शिक्षक समयनिष्ठ हैं एवं नियमित व्याख्यान देते हैं</t>
  </si>
  <si>
    <t>7. The Teacher's Command over subject. विषय अवधारणा पर शिक्षक का ज्ञान</t>
  </si>
  <si>
    <t>8. The teacher communicates clearly शिक्षक का सम्प्रेषण सुस्पष्ट है</t>
  </si>
  <si>
    <t xml:space="preserve"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t>
  </si>
  <si>
    <t>TOTAL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</si>
</sst>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8" fillId="0" borderId="0" xfId="0" applyFont="1" applyBorder="1" applyAlignment="1"/>
    <xf numFmtId="0" fontId="19" fillId="0" borderId="10" xfId="0" applyFont="1" applyBorder="1" applyAlignment="1"/>
    <xf numFmtId="0" fontId="18" fillId="0" borderId="10" xfId="0" applyFont="1" applyBorder="1"/>
    <xf numFmtId="0" fontId="18" fillId="0" borderId="0" xfId="0" applyFont="1"/>
    <xf numFmtId="0" fontId="0" fillId="0" borderId="0" xfId="0" applyFont="1" applyBorder="1" applyAlignment="1"/>
    <xf numFmtId="0" fontId="0" fillId="0" borderId="10" xfId="0" applyFont="1" applyBorder="1" applyAlignment="1"/>
    <xf numFmtId="0" fontId="20" fillId="0" borderId="10" xfId="0" applyFont="1" applyBorder="1" applyAlignment="1"/>
    <xf numFmtId="0" fontId="18" fillId="0" borderId="10" xfId="0" applyFont="1" applyBorder="1" applyAlignment="1"/>
    <xf numFmtId="0" fontId="20" fillId="0" borderId="0" xfId="0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Arun Kumar V.'!$F$27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Arun Kumar V.'!$E$28:$E$32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Arun Kumar V.'!$F$28:$F$32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 Dr. Praveen Gupta'!$G$4:$G$11</c:f>
              <c:strCache>
                <c:ptCount val="1"/>
                <c:pt idx="0">
                  <c:v>#REF! #REF! #REF! #REF! #REF! #REF! #REF! #REF!</c:v>
                </c:pt>
              </c:strCache>
            </c:strRef>
          </c:tx>
          <c:explosion val="25"/>
          <c:dLbls>
            <c:showPercent val="1"/>
          </c:dLbls>
          <c:cat>
            <c:numRef>
              <c:f>'[1] Dr. Praveen Gupta'!$F$12:$F$16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'[1] Dr. Praveen Gupta'!$G$12:$G$16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Patel'!$F$180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Patel'!$E$181:$E$185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Patel'!$F$181:$F$185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Patel'!$G$180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Patel'!$E$181:$E$185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Patel'!$G$181:$G$185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Patel'!$H$180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Patel'!$E$181:$E$185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Patel'!$H$181:$H$185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Patel'!$I$180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Patel'!$E$181:$E$185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Patel'!$I$181:$I$185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Patel'!$J$180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Patel'!$E$181:$E$185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Patel'!$J$181:$J$186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2</c:v>
                </c:pt>
                <c:pt idx="5">
                  <c:v>26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Patel'!$K$180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Patel'!$E$181:$E$185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Patel'!$K$181:$K$185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8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Patel'!$L$180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Patel'!$E$181:$E$185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Patel'!$L$181:$L$185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Patel'!$M$180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Patel'!$E$181:$E$185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Patel'!$M$181:$M$185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8</c:v>
                </c:pt>
                <c:pt idx="3">
                  <c:v>12</c:v>
                </c:pt>
                <c:pt idx="4">
                  <c:v>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Patel'!$N$180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Patel'!$E$181:$E$185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Patel'!$N$181:$N$185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8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Sahu'!$F$8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Sahu'!$E$9:$E$13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Sahu'!$F$9:$F$13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 Dr. Praveen Gupta'!$G$4:$G$11</c:f>
              <c:strCache>
                <c:ptCount val="1"/>
                <c:pt idx="0">
                  <c:v>#REF! #REF! #REF! #REF! #REF! #REF! #REF! #REF!</c:v>
                </c:pt>
              </c:strCache>
            </c:strRef>
          </c:tx>
          <c:explosion val="25"/>
          <c:dLbls>
            <c:showPercent val="1"/>
          </c:dLbls>
          <c:cat>
            <c:numRef>
              <c:f>'[1] Dr. Praveen Gupta'!$F$12:$F$16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'[1] Dr. Praveen Gupta'!$G$12:$G$16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Sahu'!$G$8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Sahu'!$E$9:$E$13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Sahu'!$G$9:$G$13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Sahu'!$H$8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Sahu'!$E$9:$E$13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Sahu'!$H$9:$H$13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Sahu'!$I$8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Sahu'!$E$9:$E$13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Sahu'!$I$9:$I$13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Sahu'!$J$8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Sahu'!$E$9:$E$13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Sahu'!$J$9:$J$13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Sahu'!$K$8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Sahu'!$E$9:$E$13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Sahu'!$K$9:$K$13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Sahu'!$L$8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Sahu'!$E$9:$E$13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Sahu'!$L$9:$L$13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Sahu'!$M$8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Sahu'!$E$9:$E$13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Sahu'!$M$9:$M$13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Sahu'!$N$8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Sahu'!$E$9:$E$13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Sahu'!$N$9:$N$13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Sahu'!$F$55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Sahu'!$E$56:$E$60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Sahu'!$F$56:$F$60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Sahu'!$G$55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Sahu'!$E$56:$E$60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Sahu'!$G$56:$G$60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 Dr. Praveen Gupta'!$G$4:$G$11</c:f>
              <c:strCache>
                <c:ptCount val="1"/>
                <c:pt idx="0">
                  <c:v>#REF! #REF! #REF! #REF! #REF! #REF! #REF! #REF!</c:v>
                </c:pt>
              </c:strCache>
            </c:strRef>
          </c:tx>
          <c:explosion val="25"/>
          <c:dLbls>
            <c:showPercent val="1"/>
          </c:dLbls>
          <c:cat>
            <c:numRef>
              <c:f>'[1] Dr. Praveen Gupta'!$F$12:$F$16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'[1] Dr. Praveen Gupta'!$G$12:$G$16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Sahu'!$H$55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Sahu'!$E$56:$E$60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Sahu'!$H$56:$H$60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Sahu'!$I$55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Sahu'!$E$56:$E$60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Sahu'!$I$56:$I$60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Sahu'!$J$55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Sahu'!$E$56:$E$60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Sahu'!$J$56:$J$60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Sahu'!$K$55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Sahu'!$E$56:$E$60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Sahu'!$K$56:$K$60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Sahu'!$L$55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Sahu'!$E$56:$E$60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Sahu'!$L$56:$L$60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Sahu'!$M$55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Sahu'!$E$56:$E$60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Sahu'!$M$56:$M$60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Sahu'!$N$55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Sahu'!$E$56:$E$60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Sahu'!$N$56:$N$60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Sahu'!$F$104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Sahu'!$E$105:$E$109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Sahu'!$F$105:$F$109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Sahu'!$G$104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Sahu'!$E$105:$E$109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Sahu'!$G$105:$G$109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Sahu'!$H$104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Sahu'!$E$105:$E$109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Sahu'!$H$105:$H$109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 Dr. Praveen Gupta'!$G$4:$G$11</c:f>
              <c:strCache>
                <c:ptCount val="1"/>
                <c:pt idx="0">
                  <c:v>#REF! #REF! #REF! #REF! #REF! #REF! #REF! #REF!</c:v>
                </c:pt>
              </c:strCache>
            </c:strRef>
          </c:tx>
          <c:explosion val="25"/>
          <c:dLbls>
            <c:showPercent val="1"/>
          </c:dLbls>
          <c:cat>
            <c:numRef>
              <c:f>'[1] Dr. Praveen Gupta'!$F$12:$F$16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'[1] Dr. Praveen Gupta'!$G$12:$G$16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Sahu'!$I$104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Sahu'!$E$105:$E$109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Sahu'!$I$105:$I$109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Sahu'!$J$104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Sahu'!$E$105:$E$109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Sahu'!$J$105:$J$109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Sahu'!$K$104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Sahu'!$E$105:$E$109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Sahu'!$K$105:$K$109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Sahu'!$L$104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Sahu'!$E$105:$E$109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Sahu'!$L$105:$L$109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Sahu'!$M$104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Sahu'!$E$105:$E$109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Sahu'!$M$105:$M$109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'Dr. D.R. Sahu'!$N$104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dLbls>
            <c:showPercent val="1"/>
          </c:dLbls>
          <c:cat>
            <c:strRef>
              <c:f>'Dr. D.R. Sahu'!$E$105:$E$109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'Dr. D.R. Sahu'!$N$105:$N$109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Kanti'!$F$9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Kanti'!$E$10:$E$14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Kanti'!$F$10:$F$14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Kanti'!$G$9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Kanti'!$E$10:$E$14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Kanti'!$G$10:$G$14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Kanti'!$H$9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Kanti'!$E$10:$E$14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Kanti'!$H$10:$H$14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Kanti'!$I$9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Kanti'!$E$10:$E$14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Kanti'!$I$10:$I$14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 Dr. Praveen Gupta'!$G$4:$G$11</c:f>
              <c:strCache>
                <c:ptCount val="1"/>
                <c:pt idx="0">
                  <c:v>#REF! #REF! #REF! #REF! #REF! #REF! #REF! #REF!</c:v>
                </c:pt>
              </c:strCache>
            </c:strRef>
          </c:tx>
          <c:explosion val="25"/>
          <c:dLbls>
            <c:showPercent val="1"/>
          </c:dLbls>
          <c:cat>
            <c:numRef>
              <c:f>'[1] Dr. Praveen Gupta'!$F$12:$F$16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'[1] Dr. Praveen Gupta'!$G$12:$G$16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Kanti'!$J$9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Kanti'!$E$10:$E$14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Kanti'!$J$10:$J$14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Kanti'!$K$9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Kanti'!$E$10:$E$14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Kanti'!$K$10:$K$14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Kanti'!$L$9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Kanti'!$E$10:$E$14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Kanti'!$L$10:$L$14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Kanti'!$M$9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Kanti'!$E$10:$E$14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Kanti'!$M$10:$M$14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Kanti'!$N$9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Kanti'!$E$10:$E$14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Kanti'!$N$10:$N$14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Kanti'!$F$56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Kanti'!$E$57:$E$61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Kanti'!$F$57:$F$61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Kanti'!$G$56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Kanti'!$E$57:$E$61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Kanti'!$G$57:$G$61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Kanti'!$H$56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Kanti'!$E$57:$E$61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Kanti'!$H$57:$H$61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Kanti'!$I$56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Kanti'!$E$57:$E$61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Kanti'!$I$57:$I$61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Kanti'!$J$56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Kanti'!$E$57:$E$61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Kanti'!$J$57:$J$61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 Dr. Praveen Gupta'!$G$4:$G$11</c:f>
              <c:strCache>
                <c:ptCount val="1"/>
                <c:pt idx="0">
                  <c:v>#REF! #REF! #REF! #REF! #REF! #REF! #REF! #REF!</c:v>
                </c:pt>
              </c:strCache>
            </c:strRef>
          </c:tx>
          <c:explosion val="25"/>
          <c:dLbls>
            <c:showPercent val="1"/>
          </c:dLbls>
          <c:cat>
            <c:numRef>
              <c:f>'[1] Dr. Praveen Gupta'!$F$12:$F$16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'[1] Dr. Praveen Gupta'!$G$12:$G$16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Kanti'!$K$56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Kanti'!$E$57:$E$61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Kanti'!$K$57:$K$61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Kanti'!$L$56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Kanti'!$E$57:$E$61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Kanti'!$L$57:$L$61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Kanti'!$M$56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Kanti'!$E$57:$E$61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Kanti'!$M$57:$M$61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Kanti'!$N$56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Kanti'!$E$57:$E$61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Kanti'!$N$57:$N$62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Kanti'!$F$99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Kanti'!$E$100:$E$104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Kanti'!$F$100:$F$104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Kanti'!$H$99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Kanti'!$E$100:$E$104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Kanti'!$H$100:$H$104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Kanti'!$I$99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Kanti'!$E$100:$E$104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Kanti'!$I$100:$I$104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Kanti'!$J$99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Kanti'!$E$100:$E$104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Kanti'!$J$100:$J$104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Kanti'!$K$99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Kanti'!$E$100:$E$104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Kanti'!$K$100:$K$104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Kanti'!$L$99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Kanti'!$E$100:$E$104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Kanti'!$L$100:$L$104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 Dr. Praveen Gupta'!$G$4:$G$11</c:f>
              <c:strCache>
                <c:ptCount val="1"/>
                <c:pt idx="0">
                  <c:v>#REF! #REF! #REF! #REF! #REF! #REF! #REF! #REF!</c:v>
                </c:pt>
              </c:strCache>
            </c:strRef>
          </c:tx>
          <c:explosion val="25"/>
          <c:dLbls>
            <c:showPercent val="1"/>
          </c:dLbls>
          <c:cat>
            <c:numRef>
              <c:f>'[1] Dr. Praveen Gupta'!$F$12:$F$16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'[1] Dr. Praveen Gupta'!$G$12:$G$16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Kanti'!$M$99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Kanti'!$E$100:$E$104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Kanti'!$M$100:$M$104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Kanti'!$N$99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Kanti'!$E$100:$E$104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Kanti'!$N$100:$N$104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'Ku. Kanti'!$G$99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'Ku. Kanti'!$E$100:$E$104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'Ku. Kanti'!$G$100:$G$104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Thakur'!$F$161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Thakur'!$E$162:$E$166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Thakur'!$F$162:$F$166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  <c:pt idx="4">
                  <c:v>13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Thakur'!$G$161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Thakur'!$E$162:$E$166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Thakur'!$G$162:$G$166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Thakur'!$H$161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Thakur'!$E$162:$E$166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Thakur'!$H$162:$H$166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Thakur'!$I$161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Thakur'!$E$162:$E$166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Thakur'!$I$162:$I$166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6</c:v>
                </c:pt>
                <c:pt idx="4">
                  <c:v>12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Thakur'!$J$161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Thakur'!$E$162:$E$166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Thakur'!$J$162:$J$166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Thakur'!$K$161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Thakur'!$E$162:$E$166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Thakur'!$K$162:$K$166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6</c:v>
                </c:pt>
                <c:pt idx="4">
                  <c:v>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Thakur'!$L$161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Thakur'!$E$162:$E$166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Thakur'!$L$162:$L$166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 Dr. Praveen Gupta'!$G$4:$G$11</c:f>
              <c:strCache>
                <c:ptCount val="1"/>
                <c:pt idx="0">
                  <c:v>#REF! #REF! #REF! #REF! #REF! #REF! #REF! #REF!</c:v>
                </c:pt>
              </c:strCache>
            </c:strRef>
          </c:tx>
          <c:explosion val="25"/>
          <c:dLbls>
            <c:showPercent val="1"/>
          </c:dLbls>
          <c:cat>
            <c:numRef>
              <c:f>'[1] Dr. Praveen Gupta'!$F$12:$F$16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'[1] Dr. Praveen Gupta'!$G$12:$G$16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Thakur'!$M$161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Thakur'!$E$162:$E$166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Thakur'!$M$162:$M$166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  <c:pt idx="4">
                  <c:v>11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Thakur'!$N$161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Thakur'!$E$162:$E$166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Thakur'!$N$162:$N$166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Thakur'!$F$96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Thakur'!$E$97:$E$101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Thakur'!$F$97:$F$101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Thakur'!$G$96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Thakur'!$E$97:$E$101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Thakur'!$G$97:$G$101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11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Thakur'!$H$96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Thakur'!$E$97:$E$101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Thakur'!$H$97:$H$101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Thakur'!$I$96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Thakur'!$E$97:$E$101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Thakur'!$I$97:$I$101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Thakur'!$J$96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Thakur'!$E$97:$E$101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Thakur'!$J$97:$J$101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Thakur'!$K$96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Thakur'!$E$97:$E$101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Thakur'!$K$97:$K$101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Thakur'!$L$96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howPercent val="1"/>
          </c:dLbls>
          <c:val>
            <c:numRef>
              <c:f>'Shri Rajesh Kumar Thakur'!$L$97:$L$101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10</c:v>
                </c:pt>
              </c:numCache>
            </c:numRef>
          </c:val>
        </c:ser>
        <c:ser>
          <c:idx val="1"/>
          <c:order val="1"/>
          <c:tx>
            <c:strRef>
              <c:f>'Shri Rajesh Kumar Thakur'!$M$96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dLbls>
            <c:showPercent val="1"/>
          </c:dLbls>
          <c:val>
            <c:numRef>
              <c:f>'Shri Rajesh Kumar Thakur'!$M$97:$M$101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Thakur'!$M$96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Thakur'!$E$97:$E$101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Thakur'!$M$97:$M$101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 Dr. Praveen Gupta'!$G$4:$G$11</c:f>
              <c:strCache>
                <c:ptCount val="1"/>
                <c:pt idx="0">
                  <c:v>#REF! #REF! #REF! #REF! #REF! #REF! #REF! #REF!</c:v>
                </c:pt>
              </c:strCache>
            </c:strRef>
          </c:tx>
          <c:explosion val="25"/>
          <c:dLbls>
            <c:showPercent val="1"/>
          </c:dLbls>
          <c:cat>
            <c:numRef>
              <c:f>'[1] Dr. Praveen Gupta'!$F$12:$F$16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'[1] Dr. Praveen Gupta'!$G$12:$G$16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Thakur'!$N$96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Thakur'!$E$97:$E$101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Thakur'!$N$97:$N$101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Thakur'!$F$30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Thakur'!$E$31:$E$35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Thakur'!$F$31:$F$35</c:f>
              <c:numCache>
                <c:formatCode>General</c:formatCode>
                <c:ptCount val="5"/>
                <c:pt idx="0">
                  <c:v>10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Thakur'!$G$30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Thakur'!$E$31:$E$35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Thakur'!$G$31:$G$35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Thakur'!$H$30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Thakur'!$E$31:$E$35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Thakur'!$H$31:$H$35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11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Thakur'!$I$30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Thakur'!$E$31:$E$35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Thakur'!$I$31:$I$35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12</c:v>
                </c:pt>
                <c:pt idx="4">
                  <c:v>11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Thakur'!$J$30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Thakur'!$E$31:$E$35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Thakur'!$J$31:$J$35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  <c:pt idx="4">
                  <c:v>13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Thakur'!$K$30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Thakur'!$E$31:$E$35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Thakur'!$K$31:$K$35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14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Thakur'!$L$30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Thakur'!$E$31:$E$35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Thakur'!$L$31:$L$35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Thakur'!$M$30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Thakur'!$E$31:$E$35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Thakur'!$M$31:$M$35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11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Rajesh Kumar Thakur'!$N$30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Rajesh Kumar Thakur'!$E$31:$E$35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Rajesh Kumar Thakur'!$N$31:$N$35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 Dr. Praveen Gupta'!$G$4:$G$11</c:f>
              <c:strCache>
                <c:ptCount val="1"/>
                <c:pt idx="0">
                  <c:v>#REF! #REF! #REF! #REF! #REF! #REF! #REF! #REF!</c:v>
                </c:pt>
              </c:strCache>
            </c:strRef>
          </c:tx>
          <c:explosion val="25"/>
          <c:dLbls>
            <c:showPercent val="1"/>
          </c:dLbls>
          <c:cat>
            <c:numRef>
              <c:f>'[1] Dr. Praveen Gupta'!$F$12:$F$16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'[1] Dr. Praveen Gupta'!$G$12:$G$16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Arun Kumar V.'!$G$27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'Shri Arun Kumar V.'!$E$28:$E$32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Arun Kumar V.'!$G$28:$G$32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 Dr. Praveen Gupta'!$G$4:$G$11</c:f>
              <c:strCache>
                <c:ptCount val="1"/>
                <c:pt idx="0">
                  <c:v>#REF! #REF! #REF! #REF! #REF! #REF! #REF! #REF!</c:v>
                </c:pt>
              </c:strCache>
            </c:strRef>
          </c:tx>
          <c:explosion val="25"/>
          <c:dLbls>
            <c:showPercent val="1"/>
          </c:dLbls>
          <c:cat>
            <c:numRef>
              <c:f>'[1] Dr. Praveen Gupta'!$F$12:$F$16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'[1] Dr. Praveen Gupta'!$G$12:$G$16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 Dr. Praveen Gupta'!$G$4:$G$11</c:f>
              <c:strCache>
                <c:ptCount val="1"/>
                <c:pt idx="0">
                  <c:v>#REF! #REF! #REF! #REF! #REF! #REF! #REF! #REF!</c:v>
                </c:pt>
              </c:strCache>
            </c:strRef>
          </c:tx>
          <c:explosion val="25"/>
          <c:dLbls>
            <c:showPercent val="1"/>
          </c:dLbls>
          <c:cat>
            <c:numRef>
              <c:f>'[1] Dr. Praveen Gupta'!$F$12:$F$16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'[1] Dr. Praveen Gupta'!$G$12:$G$16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 Dr. Praveen Gupta'!$G$4:$G$11</c:f>
              <c:strCache>
                <c:ptCount val="1"/>
                <c:pt idx="0">
                  <c:v>#REF! #REF! #REF! #REF! #REF! #REF! #REF! #REF!</c:v>
                </c:pt>
              </c:strCache>
            </c:strRef>
          </c:tx>
          <c:explosion val="25"/>
          <c:dLbls>
            <c:showPercent val="1"/>
          </c:dLbls>
          <c:cat>
            <c:numRef>
              <c:f>'[1] Dr. Praveen Gupta'!$F$12:$F$16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'[1] Dr. Praveen Gupta'!$G$12:$G$16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 Dr. Praveen Gupta'!$G$4:$G$11</c:f>
              <c:strCache>
                <c:ptCount val="1"/>
                <c:pt idx="0">
                  <c:v>#REF! #REF! #REF! #REF! #REF! #REF! #REF! #REF!</c:v>
                </c:pt>
              </c:strCache>
            </c:strRef>
          </c:tx>
          <c:explosion val="25"/>
          <c:dLbls>
            <c:showPercent val="1"/>
          </c:dLbls>
          <c:cat>
            <c:numRef>
              <c:f>'[1] Dr. Praveen Gupta'!$F$12:$F$16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'[1] Dr. Praveen Gupta'!$G$12:$G$16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 Dr. Praveen Gupta'!$G$4:$G$11</c:f>
              <c:strCache>
                <c:ptCount val="1"/>
                <c:pt idx="0">
                  <c:v>#REF! #REF! #REF! #REF! #REF! #REF! #REF! #REF!</c:v>
                </c:pt>
              </c:strCache>
            </c:strRef>
          </c:tx>
          <c:explosion val="25"/>
          <c:dLbls>
            <c:showPercent val="1"/>
          </c:dLbls>
          <c:cat>
            <c:numRef>
              <c:f>'[1] Dr. Praveen Gupta'!$F$12:$F$16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'[1] Dr. Praveen Gupta'!$G$12:$G$16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 Dr. Praveen Gupta'!$G$4:$G$11</c:f>
              <c:strCache>
                <c:ptCount val="1"/>
                <c:pt idx="0">
                  <c:v>#REF! #REF! #REF! #REF! #REF! #REF! #REF! #REF!</c:v>
                </c:pt>
              </c:strCache>
            </c:strRef>
          </c:tx>
          <c:explosion val="25"/>
          <c:dLbls>
            <c:showPercent val="1"/>
          </c:dLbls>
          <c:cat>
            <c:numRef>
              <c:f>'[1] Dr. Praveen Gupta'!$F$12:$F$16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'[1] Dr. Praveen Gupta'!$G$12:$G$16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 Dr. Praveen Gupta'!$G$4:$G$11</c:f>
              <c:strCache>
                <c:ptCount val="1"/>
                <c:pt idx="0">
                  <c:v>#REF! #REF! #REF! #REF! #REF! #REF! #REF! #REF!</c:v>
                </c:pt>
              </c:strCache>
            </c:strRef>
          </c:tx>
          <c:explosion val="25"/>
          <c:dLbls>
            <c:showPercent val="1"/>
          </c:dLbls>
          <c:cat>
            <c:numRef>
              <c:f>'[1] Dr. Praveen Gupta'!$F$12:$F$16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'[1] Dr. Praveen Gupta'!$G$12:$G$16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 Dr. Praveen Gupta'!$G$4:$G$11</c:f>
              <c:strCache>
                <c:ptCount val="1"/>
                <c:pt idx="0">
                  <c:v>#REF! #REF! #REF! #REF! #REF! #REF! #REF! #REF!</c:v>
                </c:pt>
              </c:strCache>
            </c:strRef>
          </c:tx>
          <c:explosion val="25"/>
          <c:dLbls>
            <c:showPercent val="1"/>
          </c:dLbls>
          <c:cat>
            <c:numRef>
              <c:f>'[1] Dr. Praveen Gupta'!$F$12:$F$16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'[1] Dr. Praveen Gupta'!$G$12:$G$16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Devi'!$F$24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Devi'!$E$25:$E$29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Devi'!$F$25:$F$29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Devi'!$G$24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Devi'!$E$25:$E$29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Devi'!$G$25:$G$29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Arun Kumar V.'!$H$27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Arun Kumar V.'!$E$28:$E$32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Arun Kumar V.'!$H$28:$H$32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Devi'!$H$24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Devi'!$E$25:$E$29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Devi'!$H$25:$H$29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Devi'!$I$24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Devi'!$E$25:$E$29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Devi'!$I$25:$I$29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Devi'!$J$24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Devi'!$E$25:$E$29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Devi'!$J$25:$J$29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Devi'!$K$24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Devi'!$E$25:$E$29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Devi'!$K$25:$K$29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Devi'!$L$24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Devi'!$E$25:$E$29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Devi'!$L$25:$L$29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Devi'!$M$24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Devi'!$E$25:$E$29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Devi'!$M$25:$M$29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Devi'!$N$24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Devi'!$E$25:$E$29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Devi'!$N$25:$N$30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22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Devi'!$F$78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Devi'!$E$79:$E$83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Devi'!$F$79:$F$83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Devi'!$G$78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Devi'!$E$79:$E$83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Devi'!$G$79:$G$83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Devi'!$H$78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Devi'!$E$79:$E$83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Devi'!$H$79:$H$83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Arun Kumar V.'!$I$27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howPercent val="1"/>
          </c:dLbls>
          <c:cat>
            <c:strRef>
              <c:f>'Shri Arun Kumar V.'!$E$28:$E$32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Arun Kumar V.'!$I$28:$I$32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Devi'!$I$78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Devi'!$E$79:$E$83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Devi'!$I$79:$I$83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Devi'!$J$78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Devi'!$E$79:$E$83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Devi'!$J$79:$J$83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Devi'!$K$78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Devi'!$E$79:$E$83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Devi'!$K$79:$K$83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Devi'!$L$78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Devi'!$E$79:$E$83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Devi'!$L$79:$L$83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Devi'!$M$78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Devi'!$E$79:$E$83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Devi'!$M$79:$M$83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Devi'!$M$78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Devi'!$E$79:$E$83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Devi'!$M$79:$M$83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Devi'!$F$154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Devi'!$E$155:$E$159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Devi'!$F$155:$F$159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13</c:v>
                </c:pt>
                <c:pt idx="3">
                  <c:v>11</c:v>
                </c:pt>
                <c:pt idx="4">
                  <c:v>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Devi'!$G$154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Devi'!$E$155:$E$159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Devi'!$G$155:$G$159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Devi'!$H$154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Devi'!$E$155:$E$159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Devi'!$H$155:$H$159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10</c:v>
                </c:pt>
                <c:pt idx="3">
                  <c:v>9</c:v>
                </c:pt>
                <c:pt idx="4">
                  <c:v>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Devi'!$I$154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Devi'!$E$155:$E$159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Devi'!$I$155:$I$159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Arun Kumar V.'!$J$27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dLbls>
            <c:showPercent val="1"/>
          </c:dLbls>
          <c:cat>
            <c:strRef>
              <c:f>'Shri Arun Kumar V.'!$E$28:$E$32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Arun Kumar V.'!$J$28:$J$32</c:f>
              <c:numCache>
                <c:formatCode>General</c:formatCode>
                <c:ptCount val="5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Devi'!$J$154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Devi'!$E$155:$E$159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Devi'!$J$155:$J$159</c:f>
              <c:numCache>
                <c:formatCode>General</c:formatCode>
                <c:ptCount val="5"/>
                <c:pt idx="0">
                  <c:v>3</c:v>
                </c:pt>
                <c:pt idx="1">
                  <c:v>7</c:v>
                </c:pt>
                <c:pt idx="2">
                  <c:v>11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Devi'!$K$154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Devi'!$E$155:$E$159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Devi'!$K$155:$K$159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Devi'!$L$154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Devi'!$E$155:$E$159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Devi'!$L$155:$L$159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Devi'!$M$154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Devi'!$E$155:$E$159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Devi'!$M$155:$M$159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14</c:v>
                </c:pt>
                <c:pt idx="3">
                  <c:v>11</c:v>
                </c:pt>
                <c:pt idx="4">
                  <c:v>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 Smt. Yamini Devi'!$N$154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dLbls>
            <c:showPercent val="1"/>
          </c:dLbls>
          <c:cat>
            <c:strRef>
              <c:f>' Smt. Yamini Devi'!$E$155:$E$159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 Smt. Yamini Devi'!$N$155:$N$159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14</c:v>
                </c:pt>
                <c:pt idx="3">
                  <c:v>5</c:v>
                </c:pt>
                <c:pt idx="4">
                  <c:v>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Makhija'!$F$30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Makhija'!$E$31:$E$35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Makhija'!$F$31:$F$35</c:f>
              <c:numCache>
                <c:formatCode>General</c:formatCode>
                <c:ptCount val="5"/>
                <c:pt idx="0">
                  <c:v>7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11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Makhija'!$G$30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Makhija'!$E$31:$E$35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Makhija'!$G$31:$G$35</c:f>
              <c:numCache>
                <c:formatCode>General</c:formatCode>
                <c:ptCount val="5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9</c:v>
                </c:pt>
                <c:pt idx="4">
                  <c:v>11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Makhija'!$H$30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Makhija'!$E$31:$E$35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Makhija'!$H$31:$H$35</c:f>
              <c:numCache>
                <c:formatCode>General</c:formatCode>
                <c:ptCount val="5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Makhija'!$I$30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Makhija'!$E$31:$E$35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Makhija'!$I$31:$I$35</c:f>
              <c:numCache>
                <c:formatCode>General</c:formatCode>
                <c:ptCount val="5"/>
                <c:pt idx="0">
                  <c:v>9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Makhija'!$J$30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Makhija'!$E$31:$E$35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Makhija'!$J$31:$J$35</c:f>
              <c:numCache>
                <c:formatCode>General</c:formatCode>
                <c:ptCount val="5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13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Arun Kumar V.'!$K$27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'Shri Arun Kumar V.'!$E$28:$E$32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Arun Kumar V.'!$K$28:$K$32</c:f>
              <c:numCache>
                <c:formatCode>General</c:formatCode>
                <c:ptCount val="5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Makhija'!$K$30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Makhija'!$E$31:$E$35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Makhija'!$K$31:$K$35</c:f>
              <c:numCache>
                <c:formatCode>General</c:formatCode>
                <c:ptCount val="5"/>
                <c:pt idx="0">
                  <c:v>7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13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Makhija'!$L$30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Makhija'!$E$31:$E$35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Makhija'!$L$31:$L$35</c:f>
              <c:numCache>
                <c:formatCode>General</c:formatCode>
                <c:ptCount val="5"/>
                <c:pt idx="0">
                  <c:v>7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15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Makhija'!$M$30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Makhija'!$E$31:$E$35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Makhija'!$M$31:$M$35</c:f>
              <c:numCache>
                <c:formatCode>General</c:formatCode>
                <c:ptCount val="5"/>
                <c:pt idx="0">
                  <c:v>8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Makhija'!$N$30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Makhija'!$E$31:$E$35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Makhija'!$N$31:$N$36</c:f>
              <c:numCache>
                <c:formatCode>General</c:formatCode>
                <c:ptCount val="6"/>
                <c:pt idx="0">
                  <c:v>8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12</c:v>
                </c:pt>
                <c:pt idx="5">
                  <c:v>29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Makhija'!$F$97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Makhija'!$E$98:$E$102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Makhija'!$F$98:$F$102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Makhija'!$G$97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Makhija'!$E$98:$E$102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Makhija'!$G$98:$G$102</c:f>
              <c:numCache>
                <c:formatCode>General</c:formatCode>
                <c:ptCount val="5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Makhija'!$H$97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Makhija'!$E$98:$E$102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Makhija'!$H$98:$H$102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Makhija'!$I$97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Makhija'!$E$98:$E$102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Makhija'!$I$98:$I$102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Makhija'!$J$97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Makhija'!$E$98:$E$102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Makhija'!$J$98:$J$102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Makhija'!$K$97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Makhija'!$E$98:$E$102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Makhija'!$K$98:$K$102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Arun Kumar V.'!$L$27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howPercent val="1"/>
          </c:dLbls>
          <c:cat>
            <c:strRef>
              <c:f>'Shri Arun Kumar V.'!$E$28:$E$32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Arun Kumar V.'!$L$28:$L$32</c:f>
              <c:numCache>
                <c:formatCode>General</c:formatCode>
                <c:ptCount val="5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Makhija'!$L$97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Makhija'!$E$98:$E$102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Makhija'!$L$98:$L$102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Makhija'!$M$97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Makhija'!$E$98:$E$102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Makhija'!$M$98:$M$102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Makhija'!$N$97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Makhija'!$E$98:$E$102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Makhija'!$N$98:$N$102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Makhija'!$F$175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Makhija'!$E$176:$E$180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Makhija'!$F$176:$F$180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7</c:v>
                </c:pt>
                <c:pt idx="4">
                  <c:v>25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Makhija'!$G$175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Makhija'!$E$176:$E$180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Makhija'!$G$176:$G$180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9</c:v>
                </c:pt>
                <c:pt idx="4">
                  <c:v>24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Makhija'!$H$175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Makhija'!$E$176:$E$180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Makhija'!$H$176:$H$180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14</c:v>
                </c:pt>
                <c:pt idx="4">
                  <c:v>20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Makhija'!$I$175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Makhija'!$E$176:$E$180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Makhija'!$I$176:$I$180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12</c:v>
                </c:pt>
                <c:pt idx="4">
                  <c:v>23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Makhija'!$J$175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Makhija'!$E$136:$E$180</c:f>
              <c:strCache>
                <c:ptCount val="6"/>
                <c:pt idx="1">
                  <c:v>Highly dissatisfied</c:v>
                </c:pt>
                <c:pt idx="2">
                  <c:v>Dissatisfied</c:v>
                </c:pt>
                <c:pt idx="3">
                  <c:v>Average</c:v>
                </c:pt>
                <c:pt idx="4">
                  <c:v>Satisfied</c:v>
                </c:pt>
                <c:pt idx="5">
                  <c:v>Highly satisfied</c:v>
                </c:pt>
              </c:strCache>
            </c:strRef>
          </c:cat>
          <c:val>
            <c:numRef>
              <c:f>'Shri Dinesh Makhija'!$J$176:$J$180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9</c:v>
                </c:pt>
                <c:pt idx="3">
                  <c:v>14</c:v>
                </c:pt>
                <c:pt idx="4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Makhija'!$K$175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Makhija'!$E$176:$E$180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Makhija'!$K$176:$K$180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11</c:v>
                </c:pt>
                <c:pt idx="4">
                  <c:v>24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Makhija'!$L$175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Makhija'!$E$176:$E$180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Makhija'!$L$176:$L$180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12</c:v>
                </c:pt>
                <c:pt idx="4">
                  <c:v>24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Arun Kumar V.'!$M$27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howPercent val="1"/>
          </c:dLbls>
          <c:cat>
            <c:strRef>
              <c:f>'Shri Arun Kumar V.'!$E$28:$E$32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Arun Kumar V.'!$M$28:$M$32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Makhija'!$M$175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Makhija'!$E$176:$E$180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Makhija'!$M$176:$M$180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11</c:v>
                </c:pt>
                <c:pt idx="4">
                  <c:v>21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Dinesh Makhija'!$N$175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Dinesh Makhija'!$E$176:$E$180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Dinesh Makhija'!$N$176:$N$180</c:f>
              <c:numCache>
                <c:formatCode>General</c:formatCode>
                <c:ptCount val="5"/>
                <c:pt idx="0">
                  <c:v>6</c:v>
                </c:pt>
                <c:pt idx="1">
                  <c:v>1</c:v>
                </c:pt>
                <c:pt idx="2">
                  <c:v>9</c:v>
                </c:pt>
                <c:pt idx="3">
                  <c:v>13</c:v>
                </c:pt>
                <c:pt idx="4">
                  <c:v>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Patel'!$F$37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Patel'!$E$38:$E$42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Patel'!$F$38:$F$42</c:f>
              <c:numCache>
                <c:formatCode>General</c:formatCode>
                <c:ptCount val="5"/>
                <c:pt idx="0">
                  <c:v>13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Patel'!$G$37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Patel'!$E$38:$E$42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Patel'!$G$38:$G$42</c:f>
              <c:numCache>
                <c:formatCode>General</c:formatCode>
                <c:ptCount val="5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Patel'!$H$37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Patel'!$E$38:$E$42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Patel'!$H$38:$H$42</c:f>
              <c:numCache>
                <c:formatCode>General</c:formatCode>
                <c:ptCount val="5"/>
                <c:pt idx="0">
                  <c:v>9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10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Patel'!$I$37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Patel'!$E$38:$E$42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Patel'!$I$38:$I$42</c:f>
              <c:numCache>
                <c:formatCode>General</c:formatCode>
                <c:ptCount val="5"/>
                <c:pt idx="0">
                  <c:v>11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Patel'!$J$37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Patel'!$E$38:$E$42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Patel'!$J$38:$J$42</c:f>
              <c:numCache>
                <c:formatCode>General</c:formatCode>
                <c:ptCount val="5"/>
                <c:pt idx="0">
                  <c:v>9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Patel'!$K$37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Patel'!$E$38:$E$42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Patel'!$K$38:$K$42</c:f>
              <c:numCache>
                <c:formatCode>General</c:formatCode>
                <c:ptCount val="5"/>
                <c:pt idx="0">
                  <c:v>8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Patel'!$L$37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Patel'!$E$38:$E$42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Patel'!$L$38:$L$42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Patel'!$M$37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Patel'!$E$38:$E$42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Patel'!$M$38:$M$42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Arun Kumar V.'!$N$27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Arun Kumar V.'!$E$28:$E$32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Arun Kumar V.'!$N$28:$N$32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Patel'!$N$37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Patel'!$E$38:$E$42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Patel'!$N$38:$N$42</c:f>
              <c:numCache>
                <c:formatCode>General</c:formatCode>
                <c:ptCount val="5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Patel'!$F$96</c:f>
              <c:strCache>
                <c:ptCount val="1"/>
                <c:pt idx="0">
                  <c:v>1 The lecture was  increased interest  and informative .  व्याख्यान से रुचि में वृद्धि हुई एवं शिक्षण जानकारी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Patel'!$E$97:$E$101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Patel'!$F$97:$F$101</c:f>
              <c:numCache>
                <c:formatCode>General</c:formatCode>
                <c:ptCount val="5"/>
                <c:pt idx="0">
                  <c:v>2</c:v>
                </c:pt>
                <c:pt idx="1">
                  <c:v>8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Patel'!$G$96</c:f>
              <c:strCache>
                <c:ptCount val="1"/>
                <c:pt idx="0">
                  <c:v>2 Teacher is Ready to adress the  question asked by student.   शिक्षक विद्यार्थियों के द्वारा पूछे गए प्रश्नों का समाधान करने हेतु तत्पर रहते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Patel'!$E$97:$E$101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Patel'!$G$97:$G$101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Patel'!$H$96</c:f>
              <c:strCache>
                <c:ptCount val="1"/>
                <c:pt idx="0">
                  <c:v>3 The Teacher's  attitudes towards the student friendly and helpfull.   शिक्षक का विद्यार्थियों के प्रति व्यवहार मित्रतापूर्ण एवम सहयोग के भावना से परिपूर्ण था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Patel'!$E$97:$E$101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Patel'!$H$97:$H$101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8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Patel'!$I$96</c:f>
              <c:strCache>
                <c:ptCount val="1"/>
                <c:pt idx="0">
                  <c:v>4 The teacher genearted interset  In subject. शिक्षक ने विषय के प्रति रुचि जागृत की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Patel'!$E$97:$E$101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Patel'!$I$97:$I$101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Patel'!$J$96</c:f>
              <c:strCache>
                <c:ptCount val="1"/>
                <c:pt idx="0">
                  <c:v>5 The entire syllabus was  completed in time समय पर पाठ्यक्रम पूर्ण हुआ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Patel'!$E$97:$E$101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Patel'!$J$97:$J$101</c:f>
              <c:numCache>
                <c:formatCode>General</c:formatCode>
                <c:ptCount val="5"/>
                <c:pt idx="0">
                  <c:v>3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Patel'!$K$96</c:f>
              <c:strCache>
                <c:ptCount val="1"/>
                <c:pt idx="0">
                  <c:v>6 The teacher is punctual and regular  in taking lecture. शिक्षक समयनिष्ठ हैं एवं नियमित व्याख्यान देते हैं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Patel'!$E$97:$E$101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Patel'!$K$97:$K$101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Patel'!$L$96</c:f>
              <c:strCache>
                <c:ptCount val="1"/>
                <c:pt idx="0">
                  <c:v>7. The Teacher's Command over subject. विषय अवधारणा पर शिक्षक का ज्ञान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Patel'!$E$97:$E$101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Patel'!$L$97:$L$101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Patel'!$M$96</c:f>
              <c:strCache>
                <c:ptCount val="1"/>
                <c:pt idx="0">
                  <c:v>8. The teacher communicates clearly शिक्षक का सम्प्रेषण सुस्पष्ट है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Patel'!$E$97:$E$101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Patel'!$M$97:$M$101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900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'Shri Kishore Patel'!$N$96</c:f>
              <c:strCache>
                <c:ptCount val="1"/>
                <c:pt idx="0">
                  <c:v> 9. Mordern  teaching adis like power point presentation was used by the teacher while teaching     शिक्षक ने शिक्षण के दौरान शिक्षण की आधुनिक तकनीक     पावर पॉइंट का प्रयोग किया</c:v>
                </c:pt>
              </c:strCache>
            </c:strRef>
          </c:tx>
          <c:explosion val="25"/>
          <c:dLbls>
            <c:showPercent val="1"/>
          </c:dLbls>
          <c:cat>
            <c:strRef>
              <c:f>'Shri Kishore Patel'!$E$97:$E$101</c:f>
              <c:strCache>
                <c:ptCount val="5"/>
                <c:pt idx="0">
                  <c:v>Highly dissatisfied</c:v>
                </c:pt>
                <c:pt idx="1">
                  <c:v>Dissatisfied</c:v>
                </c:pt>
                <c:pt idx="2">
                  <c:v>Average</c:v>
                </c:pt>
                <c:pt idx="3">
                  <c:v>Satisfied</c:v>
                </c:pt>
                <c:pt idx="4">
                  <c:v>Highly satisfied</c:v>
                </c:pt>
              </c:strCache>
            </c:strRef>
          </c:cat>
          <c:val>
            <c:numRef>
              <c:f>'Shri Kishore Patel'!$N$97:$N$101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13" Type="http://schemas.openxmlformats.org/officeDocument/2006/relationships/chart" Target="../charts/chart40.xml"/><Relationship Id="rId18" Type="http://schemas.openxmlformats.org/officeDocument/2006/relationships/chart" Target="../charts/chart45.xml"/><Relationship Id="rId26" Type="http://schemas.openxmlformats.org/officeDocument/2006/relationships/chart" Target="../charts/chart53.xml"/><Relationship Id="rId3" Type="http://schemas.openxmlformats.org/officeDocument/2006/relationships/chart" Target="../charts/chart30.xml"/><Relationship Id="rId21" Type="http://schemas.openxmlformats.org/officeDocument/2006/relationships/chart" Target="../charts/chart48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17" Type="http://schemas.openxmlformats.org/officeDocument/2006/relationships/chart" Target="../charts/chart44.xml"/><Relationship Id="rId25" Type="http://schemas.openxmlformats.org/officeDocument/2006/relationships/chart" Target="../charts/chart52.xml"/><Relationship Id="rId2" Type="http://schemas.openxmlformats.org/officeDocument/2006/relationships/chart" Target="../charts/chart29.xml"/><Relationship Id="rId16" Type="http://schemas.openxmlformats.org/officeDocument/2006/relationships/chart" Target="../charts/chart43.xml"/><Relationship Id="rId20" Type="http://schemas.openxmlformats.org/officeDocument/2006/relationships/chart" Target="../charts/chart47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24" Type="http://schemas.openxmlformats.org/officeDocument/2006/relationships/chart" Target="../charts/chart51.xml"/><Relationship Id="rId5" Type="http://schemas.openxmlformats.org/officeDocument/2006/relationships/chart" Target="../charts/chart32.xml"/><Relationship Id="rId15" Type="http://schemas.openxmlformats.org/officeDocument/2006/relationships/chart" Target="../charts/chart42.xml"/><Relationship Id="rId23" Type="http://schemas.openxmlformats.org/officeDocument/2006/relationships/chart" Target="../charts/chart50.xml"/><Relationship Id="rId10" Type="http://schemas.openxmlformats.org/officeDocument/2006/relationships/chart" Target="../charts/chart37.xml"/><Relationship Id="rId19" Type="http://schemas.openxmlformats.org/officeDocument/2006/relationships/chart" Target="../charts/chart46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Relationship Id="rId14" Type="http://schemas.openxmlformats.org/officeDocument/2006/relationships/chart" Target="../charts/chart41.xml"/><Relationship Id="rId22" Type="http://schemas.openxmlformats.org/officeDocument/2006/relationships/chart" Target="../charts/chart49.xml"/><Relationship Id="rId27" Type="http://schemas.openxmlformats.org/officeDocument/2006/relationships/chart" Target="../charts/chart5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chart" Target="../charts/chart67.xml"/><Relationship Id="rId18" Type="http://schemas.openxmlformats.org/officeDocument/2006/relationships/chart" Target="../charts/chart72.xml"/><Relationship Id="rId26" Type="http://schemas.openxmlformats.org/officeDocument/2006/relationships/chart" Target="../charts/chart80.xml"/><Relationship Id="rId3" Type="http://schemas.openxmlformats.org/officeDocument/2006/relationships/chart" Target="../charts/chart57.xml"/><Relationship Id="rId21" Type="http://schemas.openxmlformats.org/officeDocument/2006/relationships/chart" Target="../charts/chart75.xml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17" Type="http://schemas.openxmlformats.org/officeDocument/2006/relationships/chart" Target="../charts/chart71.xml"/><Relationship Id="rId25" Type="http://schemas.openxmlformats.org/officeDocument/2006/relationships/chart" Target="../charts/chart79.xml"/><Relationship Id="rId2" Type="http://schemas.openxmlformats.org/officeDocument/2006/relationships/chart" Target="../charts/chart56.xml"/><Relationship Id="rId16" Type="http://schemas.openxmlformats.org/officeDocument/2006/relationships/chart" Target="../charts/chart70.xml"/><Relationship Id="rId20" Type="http://schemas.openxmlformats.org/officeDocument/2006/relationships/chart" Target="../charts/chart74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11" Type="http://schemas.openxmlformats.org/officeDocument/2006/relationships/chart" Target="../charts/chart65.xml"/><Relationship Id="rId24" Type="http://schemas.openxmlformats.org/officeDocument/2006/relationships/chart" Target="../charts/chart78.xml"/><Relationship Id="rId5" Type="http://schemas.openxmlformats.org/officeDocument/2006/relationships/chart" Target="../charts/chart59.xml"/><Relationship Id="rId15" Type="http://schemas.openxmlformats.org/officeDocument/2006/relationships/chart" Target="../charts/chart69.xml"/><Relationship Id="rId23" Type="http://schemas.openxmlformats.org/officeDocument/2006/relationships/chart" Target="../charts/chart77.xml"/><Relationship Id="rId10" Type="http://schemas.openxmlformats.org/officeDocument/2006/relationships/chart" Target="../charts/chart64.xml"/><Relationship Id="rId19" Type="http://schemas.openxmlformats.org/officeDocument/2006/relationships/chart" Target="../charts/chart73.xml"/><Relationship Id="rId4" Type="http://schemas.openxmlformats.org/officeDocument/2006/relationships/chart" Target="../charts/chart58.xml"/><Relationship Id="rId9" Type="http://schemas.openxmlformats.org/officeDocument/2006/relationships/chart" Target="../charts/chart63.xml"/><Relationship Id="rId14" Type="http://schemas.openxmlformats.org/officeDocument/2006/relationships/chart" Target="../charts/chart68.xml"/><Relationship Id="rId22" Type="http://schemas.openxmlformats.org/officeDocument/2006/relationships/chart" Target="../charts/chart76.xml"/><Relationship Id="rId27" Type="http://schemas.openxmlformats.org/officeDocument/2006/relationships/chart" Target="../charts/chart8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9.xml"/><Relationship Id="rId13" Type="http://schemas.openxmlformats.org/officeDocument/2006/relationships/chart" Target="../charts/chart94.xml"/><Relationship Id="rId18" Type="http://schemas.openxmlformats.org/officeDocument/2006/relationships/chart" Target="../charts/chart99.xml"/><Relationship Id="rId26" Type="http://schemas.openxmlformats.org/officeDocument/2006/relationships/chart" Target="../charts/chart107.xml"/><Relationship Id="rId3" Type="http://schemas.openxmlformats.org/officeDocument/2006/relationships/chart" Target="../charts/chart84.xml"/><Relationship Id="rId21" Type="http://schemas.openxmlformats.org/officeDocument/2006/relationships/chart" Target="../charts/chart102.xml"/><Relationship Id="rId7" Type="http://schemas.openxmlformats.org/officeDocument/2006/relationships/chart" Target="../charts/chart88.xml"/><Relationship Id="rId12" Type="http://schemas.openxmlformats.org/officeDocument/2006/relationships/chart" Target="../charts/chart93.xml"/><Relationship Id="rId17" Type="http://schemas.openxmlformats.org/officeDocument/2006/relationships/chart" Target="../charts/chart98.xml"/><Relationship Id="rId25" Type="http://schemas.openxmlformats.org/officeDocument/2006/relationships/chart" Target="../charts/chart106.xml"/><Relationship Id="rId2" Type="http://schemas.openxmlformats.org/officeDocument/2006/relationships/chart" Target="../charts/chart83.xml"/><Relationship Id="rId16" Type="http://schemas.openxmlformats.org/officeDocument/2006/relationships/chart" Target="../charts/chart97.xml"/><Relationship Id="rId20" Type="http://schemas.openxmlformats.org/officeDocument/2006/relationships/chart" Target="../charts/chart101.xml"/><Relationship Id="rId1" Type="http://schemas.openxmlformats.org/officeDocument/2006/relationships/chart" Target="../charts/chart82.xml"/><Relationship Id="rId6" Type="http://schemas.openxmlformats.org/officeDocument/2006/relationships/chart" Target="../charts/chart87.xml"/><Relationship Id="rId11" Type="http://schemas.openxmlformats.org/officeDocument/2006/relationships/chart" Target="../charts/chart92.xml"/><Relationship Id="rId24" Type="http://schemas.openxmlformats.org/officeDocument/2006/relationships/chart" Target="../charts/chart105.xml"/><Relationship Id="rId5" Type="http://schemas.openxmlformats.org/officeDocument/2006/relationships/chart" Target="../charts/chart86.xml"/><Relationship Id="rId15" Type="http://schemas.openxmlformats.org/officeDocument/2006/relationships/chart" Target="../charts/chart96.xml"/><Relationship Id="rId23" Type="http://schemas.openxmlformats.org/officeDocument/2006/relationships/chart" Target="../charts/chart104.xml"/><Relationship Id="rId10" Type="http://schemas.openxmlformats.org/officeDocument/2006/relationships/chart" Target="../charts/chart91.xml"/><Relationship Id="rId19" Type="http://schemas.openxmlformats.org/officeDocument/2006/relationships/chart" Target="../charts/chart100.xml"/><Relationship Id="rId4" Type="http://schemas.openxmlformats.org/officeDocument/2006/relationships/chart" Target="../charts/chart85.xml"/><Relationship Id="rId9" Type="http://schemas.openxmlformats.org/officeDocument/2006/relationships/chart" Target="../charts/chart90.xml"/><Relationship Id="rId14" Type="http://schemas.openxmlformats.org/officeDocument/2006/relationships/chart" Target="../charts/chart95.xml"/><Relationship Id="rId22" Type="http://schemas.openxmlformats.org/officeDocument/2006/relationships/chart" Target="../charts/chart103.xml"/><Relationship Id="rId27" Type="http://schemas.openxmlformats.org/officeDocument/2006/relationships/chart" Target="../charts/chart10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6.xml"/><Relationship Id="rId13" Type="http://schemas.openxmlformats.org/officeDocument/2006/relationships/chart" Target="../charts/chart121.xml"/><Relationship Id="rId18" Type="http://schemas.openxmlformats.org/officeDocument/2006/relationships/chart" Target="../charts/chart126.xml"/><Relationship Id="rId26" Type="http://schemas.openxmlformats.org/officeDocument/2006/relationships/chart" Target="../charts/chart134.xml"/><Relationship Id="rId3" Type="http://schemas.openxmlformats.org/officeDocument/2006/relationships/chart" Target="../charts/chart111.xml"/><Relationship Id="rId21" Type="http://schemas.openxmlformats.org/officeDocument/2006/relationships/chart" Target="../charts/chart129.xml"/><Relationship Id="rId7" Type="http://schemas.openxmlformats.org/officeDocument/2006/relationships/chart" Target="../charts/chart115.xml"/><Relationship Id="rId12" Type="http://schemas.openxmlformats.org/officeDocument/2006/relationships/chart" Target="../charts/chart120.xml"/><Relationship Id="rId17" Type="http://schemas.openxmlformats.org/officeDocument/2006/relationships/chart" Target="../charts/chart125.xml"/><Relationship Id="rId25" Type="http://schemas.openxmlformats.org/officeDocument/2006/relationships/chart" Target="../charts/chart133.xml"/><Relationship Id="rId2" Type="http://schemas.openxmlformats.org/officeDocument/2006/relationships/chart" Target="../charts/chart110.xml"/><Relationship Id="rId16" Type="http://schemas.openxmlformats.org/officeDocument/2006/relationships/chart" Target="../charts/chart124.xml"/><Relationship Id="rId20" Type="http://schemas.openxmlformats.org/officeDocument/2006/relationships/chart" Target="../charts/chart128.xml"/><Relationship Id="rId1" Type="http://schemas.openxmlformats.org/officeDocument/2006/relationships/chart" Target="../charts/chart109.xml"/><Relationship Id="rId6" Type="http://schemas.openxmlformats.org/officeDocument/2006/relationships/chart" Target="../charts/chart114.xml"/><Relationship Id="rId11" Type="http://schemas.openxmlformats.org/officeDocument/2006/relationships/chart" Target="../charts/chart119.xml"/><Relationship Id="rId24" Type="http://schemas.openxmlformats.org/officeDocument/2006/relationships/chart" Target="../charts/chart132.xml"/><Relationship Id="rId5" Type="http://schemas.openxmlformats.org/officeDocument/2006/relationships/chart" Target="../charts/chart113.xml"/><Relationship Id="rId15" Type="http://schemas.openxmlformats.org/officeDocument/2006/relationships/chart" Target="../charts/chart123.xml"/><Relationship Id="rId23" Type="http://schemas.openxmlformats.org/officeDocument/2006/relationships/chart" Target="../charts/chart131.xml"/><Relationship Id="rId10" Type="http://schemas.openxmlformats.org/officeDocument/2006/relationships/chart" Target="../charts/chart118.xml"/><Relationship Id="rId19" Type="http://schemas.openxmlformats.org/officeDocument/2006/relationships/chart" Target="../charts/chart127.xml"/><Relationship Id="rId4" Type="http://schemas.openxmlformats.org/officeDocument/2006/relationships/chart" Target="../charts/chart112.xml"/><Relationship Id="rId9" Type="http://schemas.openxmlformats.org/officeDocument/2006/relationships/chart" Target="../charts/chart117.xml"/><Relationship Id="rId14" Type="http://schemas.openxmlformats.org/officeDocument/2006/relationships/chart" Target="../charts/chart122.xml"/><Relationship Id="rId22" Type="http://schemas.openxmlformats.org/officeDocument/2006/relationships/chart" Target="../charts/chart130.xml"/><Relationship Id="rId27" Type="http://schemas.openxmlformats.org/officeDocument/2006/relationships/chart" Target="../charts/chart13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3.xml"/><Relationship Id="rId13" Type="http://schemas.openxmlformats.org/officeDocument/2006/relationships/chart" Target="../charts/chart148.xml"/><Relationship Id="rId18" Type="http://schemas.openxmlformats.org/officeDocument/2006/relationships/chart" Target="../charts/chart153.xml"/><Relationship Id="rId26" Type="http://schemas.openxmlformats.org/officeDocument/2006/relationships/chart" Target="../charts/chart161.xml"/><Relationship Id="rId3" Type="http://schemas.openxmlformats.org/officeDocument/2006/relationships/chart" Target="../charts/chart138.xml"/><Relationship Id="rId21" Type="http://schemas.openxmlformats.org/officeDocument/2006/relationships/chart" Target="../charts/chart156.xml"/><Relationship Id="rId7" Type="http://schemas.openxmlformats.org/officeDocument/2006/relationships/chart" Target="../charts/chart142.xml"/><Relationship Id="rId12" Type="http://schemas.openxmlformats.org/officeDocument/2006/relationships/chart" Target="../charts/chart147.xml"/><Relationship Id="rId17" Type="http://schemas.openxmlformats.org/officeDocument/2006/relationships/chart" Target="../charts/chart152.xml"/><Relationship Id="rId25" Type="http://schemas.openxmlformats.org/officeDocument/2006/relationships/chart" Target="../charts/chart160.xml"/><Relationship Id="rId2" Type="http://schemas.openxmlformats.org/officeDocument/2006/relationships/chart" Target="../charts/chart137.xml"/><Relationship Id="rId16" Type="http://schemas.openxmlformats.org/officeDocument/2006/relationships/chart" Target="../charts/chart151.xml"/><Relationship Id="rId20" Type="http://schemas.openxmlformats.org/officeDocument/2006/relationships/chart" Target="../charts/chart155.xml"/><Relationship Id="rId1" Type="http://schemas.openxmlformats.org/officeDocument/2006/relationships/chart" Target="../charts/chart136.xml"/><Relationship Id="rId6" Type="http://schemas.openxmlformats.org/officeDocument/2006/relationships/chart" Target="../charts/chart141.xml"/><Relationship Id="rId11" Type="http://schemas.openxmlformats.org/officeDocument/2006/relationships/chart" Target="../charts/chart146.xml"/><Relationship Id="rId24" Type="http://schemas.openxmlformats.org/officeDocument/2006/relationships/chart" Target="../charts/chart159.xml"/><Relationship Id="rId5" Type="http://schemas.openxmlformats.org/officeDocument/2006/relationships/chart" Target="../charts/chart140.xml"/><Relationship Id="rId15" Type="http://schemas.openxmlformats.org/officeDocument/2006/relationships/chart" Target="../charts/chart150.xml"/><Relationship Id="rId23" Type="http://schemas.openxmlformats.org/officeDocument/2006/relationships/chart" Target="../charts/chart158.xml"/><Relationship Id="rId10" Type="http://schemas.openxmlformats.org/officeDocument/2006/relationships/chart" Target="../charts/chart145.xml"/><Relationship Id="rId19" Type="http://schemas.openxmlformats.org/officeDocument/2006/relationships/chart" Target="../charts/chart154.xml"/><Relationship Id="rId4" Type="http://schemas.openxmlformats.org/officeDocument/2006/relationships/chart" Target="../charts/chart139.xml"/><Relationship Id="rId9" Type="http://schemas.openxmlformats.org/officeDocument/2006/relationships/chart" Target="../charts/chart144.xml"/><Relationship Id="rId14" Type="http://schemas.openxmlformats.org/officeDocument/2006/relationships/chart" Target="../charts/chart149.xml"/><Relationship Id="rId22" Type="http://schemas.openxmlformats.org/officeDocument/2006/relationships/chart" Target="../charts/chart157.xml"/><Relationship Id="rId27" Type="http://schemas.openxmlformats.org/officeDocument/2006/relationships/chart" Target="../charts/chart16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0.xml"/><Relationship Id="rId13" Type="http://schemas.openxmlformats.org/officeDocument/2006/relationships/chart" Target="../charts/chart175.xml"/><Relationship Id="rId18" Type="http://schemas.openxmlformats.org/officeDocument/2006/relationships/chart" Target="../charts/chart180.xml"/><Relationship Id="rId26" Type="http://schemas.openxmlformats.org/officeDocument/2006/relationships/chart" Target="../charts/chart188.xml"/><Relationship Id="rId3" Type="http://schemas.openxmlformats.org/officeDocument/2006/relationships/chart" Target="../charts/chart165.xml"/><Relationship Id="rId21" Type="http://schemas.openxmlformats.org/officeDocument/2006/relationships/chart" Target="../charts/chart183.xml"/><Relationship Id="rId7" Type="http://schemas.openxmlformats.org/officeDocument/2006/relationships/chart" Target="../charts/chart169.xml"/><Relationship Id="rId12" Type="http://schemas.openxmlformats.org/officeDocument/2006/relationships/chart" Target="../charts/chart174.xml"/><Relationship Id="rId17" Type="http://schemas.openxmlformats.org/officeDocument/2006/relationships/chart" Target="../charts/chart179.xml"/><Relationship Id="rId25" Type="http://schemas.openxmlformats.org/officeDocument/2006/relationships/chart" Target="../charts/chart187.xml"/><Relationship Id="rId2" Type="http://schemas.openxmlformats.org/officeDocument/2006/relationships/chart" Target="../charts/chart164.xml"/><Relationship Id="rId16" Type="http://schemas.openxmlformats.org/officeDocument/2006/relationships/chart" Target="../charts/chart178.xml"/><Relationship Id="rId20" Type="http://schemas.openxmlformats.org/officeDocument/2006/relationships/chart" Target="../charts/chart182.xml"/><Relationship Id="rId1" Type="http://schemas.openxmlformats.org/officeDocument/2006/relationships/chart" Target="../charts/chart163.xml"/><Relationship Id="rId6" Type="http://schemas.openxmlformats.org/officeDocument/2006/relationships/chart" Target="../charts/chart168.xml"/><Relationship Id="rId11" Type="http://schemas.openxmlformats.org/officeDocument/2006/relationships/chart" Target="../charts/chart173.xml"/><Relationship Id="rId24" Type="http://schemas.openxmlformats.org/officeDocument/2006/relationships/chart" Target="../charts/chart186.xml"/><Relationship Id="rId5" Type="http://schemas.openxmlformats.org/officeDocument/2006/relationships/chart" Target="../charts/chart167.xml"/><Relationship Id="rId15" Type="http://schemas.openxmlformats.org/officeDocument/2006/relationships/chart" Target="../charts/chart177.xml"/><Relationship Id="rId23" Type="http://schemas.openxmlformats.org/officeDocument/2006/relationships/chart" Target="../charts/chart185.xml"/><Relationship Id="rId10" Type="http://schemas.openxmlformats.org/officeDocument/2006/relationships/chart" Target="../charts/chart172.xml"/><Relationship Id="rId19" Type="http://schemas.openxmlformats.org/officeDocument/2006/relationships/chart" Target="../charts/chart181.xml"/><Relationship Id="rId4" Type="http://schemas.openxmlformats.org/officeDocument/2006/relationships/chart" Target="../charts/chart166.xml"/><Relationship Id="rId9" Type="http://schemas.openxmlformats.org/officeDocument/2006/relationships/chart" Target="../charts/chart171.xml"/><Relationship Id="rId14" Type="http://schemas.openxmlformats.org/officeDocument/2006/relationships/chart" Target="../charts/chart176.xml"/><Relationship Id="rId22" Type="http://schemas.openxmlformats.org/officeDocument/2006/relationships/chart" Target="../charts/chart184.xml"/><Relationship Id="rId27" Type="http://schemas.openxmlformats.org/officeDocument/2006/relationships/chart" Target="../charts/chart18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22</xdr:col>
      <xdr:colOff>109582</xdr:colOff>
      <xdr:row>65</xdr:row>
      <xdr:rowOff>25612</xdr:rowOff>
    </xdr:to>
    <xdr:grpSp>
      <xdr:nvGrpSpPr>
        <xdr:cNvPr id="14" name="Group 13"/>
        <xdr:cNvGrpSpPr/>
      </xdr:nvGrpSpPr>
      <xdr:grpSpPr>
        <a:xfrm>
          <a:off x="0" y="0"/>
          <a:ext cx="14478725" cy="7455112"/>
          <a:chOff x="0" y="0"/>
          <a:chExt cx="14561789" cy="7455112"/>
        </a:xfrm>
      </xdr:grpSpPr>
      <xdr:graphicFrame macro="">
        <xdr:nvGraphicFramePr>
          <xdr:cNvPr id="15" name="Chart 14"/>
          <xdr:cNvGraphicFramePr/>
        </xdr:nvGraphicFramePr>
        <xdr:xfrm>
          <a:off x="11017171" y="0"/>
          <a:ext cx="3544618" cy="24220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0" y="25693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3666754" y="25693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7336229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11005705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0" y="50458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3666754" y="50458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7336229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24" name="Chart 23"/>
          <xdr:cNvGraphicFramePr/>
        </xdr:nvGraphicFramePr>
        <xdr:xfrm>
          <a:off x="11005705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0</xdr:col>
      <xdr:colOff>0</xdr:colOff>
      <xdr:row>68</xdr:row>
      <xdr:rowOff>0</xdr:rowOff>
    </xdr:from>
    <xdr:to>
      <xdr:col>22</xdr:col>
      <xdr:colOff>109582</xdr:colOff>
      <xdr:row>124</xdr:row>
      <xdr:rowOff>25612</xdr:rowOff>
    </xdr:to>
    <xdr:grpSp>
      <xdr:nvGrpSpPr>
        <xdr:cNvPr id="26" name="Group 25"/>
        <xdr:cNvGrpSpPr/>
      </xdr:nvGrpSpPr>
      <xdr:grpSpPr>
        <a:xfrm>
          <a:off x="0" y="8001000"/>
          <a:ext cx="14478725" cy="7455112"/>
          <a:chOff x="0" y="0"/>
          <a:chExt cx="14561789" cy="7455112"/>
        </a:xfrm>
      </xdr:grpSpPr>
      <xdr:graphicFrame macro="">
        <xdr:nvGraphicFramePr>
          <xdr:cNvPr id="27" name="Chart 26"/>
          <xdr:cNvGraphicFramePr/>
        </xdr:nvGraphicFramePr>
        <xdr:xfrm>
          <a:off x="11017171" y="0"/>
          <a:ext cx="3544618" cy="24220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28" name="Chart 27"/>
          <xdr:cNvGraphicFramePr/>
        </xdr:nvGraphicFramePr>
        <xdr:xfrm>
          <a:off x="0" y="25693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29" name="Chart 28"/>
          <xdr:cNvGraphicFramePr/>
        </xdr:nvGraphicFramePr>
        <xdr:xfrm>
          <a:off x="3666754" y="25693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graphicFrame macro="">
        <xdr:nvGraphicFramePr>
          <xdr:cNvPr id="30" name="Chart 29"/>
          <xdr:cNvGraphicFramePr/>
        </xdr:nvGraphicFramePr>
        <xdr:xfrm>
          <a:off x="7336229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31" name="Chart 30"/>
          <xdr:cNvGraphicFramePr/>
        </xdr:nvGraphicFramePr>
        <xdr:xfrm>
          <a:off x="11005705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33" name="Chart 32"/>
          <xdr:cNvGraphicFramePr/>
        </xdr:nvGraphicFramePr>
        <xdr:xfrm>
          <a:off x="0" y="50458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34" name="Chart 33"/>
          <xdr:cNvGraphicFramePr/>
        </xdr:nvGraphicFramePr>
        <xdr:xfrm>
          <a:off x="3666754" y="50458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35" name="Chart 34"/>
          <xdr:cNvGraphicFramePr/>
        </xdr:nvGraphicFramePr>
        <xdr:xfrm>
          <a:off x="7336229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36" name="Chart 35"/>
          <xdr:cNvGraphicFramePr/>
        </xdr:nvGraphicFramePr>
        <xdr:xfrm>
          <a:off x="11005705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0</xdr:col>
      <xdr:colOff>81643</xdr:colOff>
      <xdr:row>154</xdr:row>
      <xdr:rowOff>54428</xdr:rowOff>
    </xdr:from>
    <xdr:to>
      <xdr:col>22</xdr:col>
      <xdr:colOff>191225</xdr:colOff>
      <xdr:row>193</xdr:row>
      <xdr:rowOff>80040</xdr:rowOff>
    </xdr:to>
    <xdr:grpSp>
      <xdr:nvGrpSpPr>
        <xdr:cNvPr id="38" name="Group 37"/>
        <xdr:cNvGrpSpPr/>
      </xdr:nvGrpSpPr>
      <xdr:grpSpPr>
        <a:xfrm>
          <a:off x="81643" y="16246928"/>
          <a:ext cx="14478725" cy="7455112"/>
          <a:chOff x="0" y="0"/>
          <a:chExt cx="14561789" cy="7455112"/>
        </a:xfrm>
      </xdr:grpSpPr>
      <xdr:graphicFrame macro="">
        <xdr:nvGraphicFramePr>
          <xdr:cNvPr id="39" name="Chart 38"/>
          <xdr:cNvGraphicFramePr/>
        </xdr:nvGraphicFramePr>
        <xdr:xfrm>
          <a:off x="11017171" y="0"/>
          <a:ext cx="3544618" cy="24220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40" name="Chart 39"/>
          <xdr:cNvGraphicFramePr/>
        </xdr:nvGraphicFramePr>
        <xdr:xfrm>
          <a:off x="0" y="25693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41" name="Chart 40"/>
          <xdr:cNvGraphicFramePr/>
        </xdr:nvGraphicFramePr>
        <xdr:xfrm>
          <a:off x="3666754" y="25693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42" name="Chart 41"/>
          <xdr:cNvGraphicFramePr/>
        </xdr:nvGraphicFramePr>
        <xdr:xfrm>
          <a:off x="7336229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43" name="Chart 42"/>
          <xdr:cNvGraphicFramePr/>
        </xdr:nvGraphicFramePr>
        <xdr:xfrm>
          <a:off x="11005705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45" name="Chart 44"/>
          <xdr:cNvGraphicFramePr/>
        </xdr:nvGraphicFramePr>
        <xdr:xfrm>
          <a:off x="0" y="50458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46" name="Chart 45"/>
          <xdr:cNvGraphicFramePr/>
        </xdr:nvGraphicFramePr>
        <xdr:xfrm>
          <a:off x="3666754" y="50458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47" name="Chart 46"/>
          <xdr:cNvGraphicFramePr/>
        </xdr:nvGraphicFramePr>
        <xdr:xfrm>
          <a:off x="7336229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48" name="Chart 47"/>
          <xdr:cNvGraphicFramePr/>
        </xdr:nvGraphicFramePr>
        <xdr:xfrm>
          <a:off x="11005705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23</xdr:col>
      <xdr:colOff>458421</xdr:colOff>
      <xdr:row>62</xdr:row>
      <xdr:rowOff>25612</xdr:rowOff>
    </xdr:to>
    <xdr:grpSp>
      <xdr:nvGrpSpPr>
        <xdr:cNvPr id="14" name="Group 13"/>
        <xdr:cNvGrpSpPr/>
      </xdr:nvGrpSpPr>
      <xdr:grpSpPr>
        <a:xfrm>
          <a:off x="0" y="0"/>
          <a:ext cx="14541814" cy="7455112"/>
          <a:chOff x="0" y="0"/>
          <a:chExt cx="14561789" cy="7455112"/>
        </a:xfrm>
      </xdr:grpSpPr>
      <xdr:graphicFrame macro="">
        <xdr:nvGraphicFramePr>
          <xdr:cNvPr id="15" name="Chart 14"/>
          <xdr:cNvGraphicFramePr/>
        </xdr:nvGraphicFramePr>
        <xdr:xfrm>
          <a:off x="11017171" y="0"/>
          <a:ext cx="3544618" cy="24220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0" y="25693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3666754" y="25693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7336229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11005705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0" y="50458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3666754" y="50458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7336229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24" name="Chart 23"/>
          <xdr:cNvGraphicFramePr/>
        </xdr:nvGraphicFramePr>
        <xdr:xfrm>
          <a:off x="11005705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0</xdr:col>
      <xdr:colOff>462644</xdr:colOff>
      <xdr:row>78</xdr:row>
      <xdr:rowOff>27213</xdr:rowOff>
    </xdr:from>
    <xdr:to>
      <xdr:col>30</xdr:col>
      <xdr:colOff>284070</xdr:colOff>
      <xdr:row>148</xdr:row>
      <xdr:rowOff>52825</xdr:rowOff>
    </xdr:to>
    <xdr:grpSp>
      <xdr:nvGrpSpPr>
        <xdr:cNvPr id="26" name="Group 25"/>
        <xdr:cNvGrpSpPr/>
      </xdr:nvGrpSpPr>
      <xdr:grpSpPr>
        <a:xfrm>
          <a:off x="462644" y="8218713"/>
          <a:ext cx="18191069" cy="7455112"/>
          <a:chOff x="0" y="0"/>
          <a:chExt cx="18216057" cy="7455112"/>
        </a:xfrm>
      </xdr:grpSpPr>
      <xdr:graphicFrame macro="">
        <xdr:nvGraphicFramePr>
          <xdr:cNvPr id="27" name="Chart 26"/>
          <xdr:cNvGraphicFramePr/>
        </xdr:nvGraphicFramePr>
        <xdr:xfrm>
          <a:off x="11017171" y="0"/>
          <a:ext cx="3544618" cy="24220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28" name="Chart 27"/>
          <xdr:cNvGraphicFramePr/>
        </xdr:nvGraphicFramePr>
        <xdr:xfrm>
          <a:off x="0" y="25693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29" name="Chart 28"/>
          <xdr:cNvGraphicFramePr/>
        </xdr:nvGraphicFramePr>
        <xdr:xfrm>
          <a:off x="3666754" y="25693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graphicFrame macro="">
        <xdr:nvGraphicFramePr>
          <xdr:cNvPr id="30" name="Chart 29"/>
          <xdr:cNvGraphicFramePr/>
        </xdr:nvGraphicFramePr>
        <xdr:xfrm>
          <a:off x="7336229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31" name="Chart 30"/>
          <xdr:cNvGraphicFramePr/>
        </xdr:nvGraphicFramePr>
        <xdr:xfrm>
          <a:off x="11005705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32" name="Chart 31"/>
          <xdr:cNvGraphicFramePr/>
        </xdr:nvGraphicFramePr>
        <xdr:xfrm>
          <a:off x="14675180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33" name="Chart 32"/>
          <xdr:cNvGraphicFramePr/>
        </xdr:nvGraphicFramePr>
        <xdr:xfrm>
          <a:off x="0" y="50458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34" name="Chart 33"/>
          <xdr:cNvGraphicFramePr/>
        </xdr:nvGraphicFramePr>
        <xdr:xfrm>
          <a:off x="3666754" y="50458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35" name="Chart 34"/>
          <xdr:cNvGraphicFramePr/>
        </xdr:nvGraphicFramePr>
        <xdr:xfrm>
          <a:off x="7336229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0</xdr:col>
      <xdr:colOff>13607</xdr:colOff>
      <xdr:row>152</xdr:row>
      <xdr:rowOff>122464</xdr:rowOff>
    </xdr:from>
    <xdr:to>
      <xdr:col>23</xdr:col>
      <xdr:colOff>408939</xdr:colOff>
      <xdr:row>191</xdr:row>
      <xdr:rowOff>148076</xdr:rowOff>
    </xdr:to>
    <xdr:grpSp>
      <xdr:nvGrpSpPr>
        <xdr:cNvPr id="38" name="Group 37"/>
        <xdr:cNvGrpSpPr/>
      </xdr:nvGrpSpPr>
      <xdr:grpSpPr>
        <a:xfrm>
          <a:off x="13607" y="16505464"/>
          <a:ext cx="14478725" cy="7455112"/>
          <a:chOff x="0" y="0"/>
          <a:chExt cx="14561789" cy="7455112"/>
        </a:xfrm>
      </xdr:grpSpPr>
      <xdr:graphicFrame macro="">
        <xdr:nvGraphicFramePr>
          <xdr:cNvPr id="39" name="Chart 38"/>
          <xdr:cNvGraphicFramePr/>
        </xdr:nvGraphicFramePr>
        <xdr:xfrm>
          <a:off x="11017171" y="0"/>
          <a:ext cx="3544618" cy="24220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40" name="Chart 39"/>
          <xdr:cNvGraphicFramePr/>
        </xdr:nvGraphicFramePr>
        <xdr:xfrm>
          <a:off x="0" y="25693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41" name="Chart 40"/>
          <xdr:cNvGraphicFramePr/>
        </xdr:nvGraphicFramePr>
        <xdr:xfrm>
          <a:off x="3666754" y="25693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42" name="Chart 41"/>
          <xdr:cNvGraphicFramePr/>
        </xdr:nvGraphicFramePr>
        <xdr:xfrm>
          <a:off x="7336229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43" name="Chart 42"/>
          <xdr:cNvGraphicFramePr/>
        </xdr:nvGraphicFramePr>
        <xdr:xfrm>
          <a:off x="11005705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45" name="Chart 44"/>
          <xdr:cNvGraphicFramePr/>
        </xdr:nvGraphicFramePr>
        <xdr:xfrm>
          <a:off x="0" y="50458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46" name="Chart 45"/>
          <xdr:cNvGraphicFramePr/>
        </xdr:nvGraphicFramePr>
        <xdr:xfrm>
          <a:off x="3666754" y="50458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47" name="Chart 46"/>
          <xdr:cNvGraphicFramePr/>
        </xdr:nvGraphicFramePr>
        <xdr:xfrm>
          <a:off x="7336229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48" name="Chart 47"/>
          <xdr:cNvGraphicFramePr/>
        </xdr:nvGraphicFramePr>
        <xdr:xfrm>
          <a:off x="11005705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23</xdr:col>
      <xdr:colOff>458421</xdr:colOff>
      <xdr:row>68</xdr:row>
      <xdr:rowOff>25612</xdr:rowOff>
    </xdr:to>
    <xdr:grpSp>
      <xdr:nvGrpSpPr>
        <xdr:cNvPr id="2" name="Group 1"/>
        <xdr:cNvGrpSpPr/>
      </xdr:nvGrpSpPr>
      <xdr:grpSpPr>
        <a:xfrm>
          <a:off x="0" y="0"/>
          <a:ext cx="14541814" cy="7455112"/>
          <a:chOff x="0" y="0"/>
          <a:chExt cx="14561789" cy="7455112"/>
        </a:xfrm>
      </xdr:grpSpPr>
      <xdr:graphicFrame macro="">
        <xdr:nvGraphicFramePr>
          <xdr:cNvPr id="3" name="Chart 2"/>
          <xdr:cNvGraphicFramePr/>
        </xdr:nvGraphicFramePr>
        <xdr:xfrm>
          <a:off x="11017171" y="0"/>
          <a:ext cx="3544618" cy="24220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0" y="25693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3666754" y="25693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7336229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11005705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0" y="50458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3666754" y="50458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7336229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11005705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0</xdr:col>
      <xdr:colOff>0</xdr:colOff>
      <xdr:row>71</xdr:row>
      <xdr:rowOff>0</xdr:rowOff>
    </xdr:from>
    <xdr:to>
      <xdr:col>23</xdr:col>
      <xdr:colOff>562332</xdr:colOff>
      <xdr:row>132</xdr:row>
      <xdr:rowOff>25612</xdr:rowOff>
    </xdr:to>
    <xdr:grpSp>
      <xdr:nvGrpSpPr>
        <xdr:cNvPr id="26" name="Group 25"/>
        <xdr:cNvGrpSpPr/>
      </xdr:nvGrpSpPr>
      <xdr:grpSpPr>
        <a:xfrm>
          <a:off x="0" y="8001000"/>
          <a:ext cx="14645725" cy="7455112"/>
          <a:chOff x="0" y="0"/>
          <a:chExt cx="14561789" cy="7455112"/>
        </a:xfrm>
      </xdr:grpSpPr>
      <xdr:graphicFrame macro="">
        <xdr:nvGraphicFramePr>
          <xdr:cNvPr id="27" name="Chart 26"/>
          <xdr:cNvGraphicFramePr/>
        </xdr:nvGraphicFramePr>
        <xdr:xfrm>
          <a:off x="11017171" y="0"/>
          <a:ext cx="3544618" cy="24220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28" name="Chart 27"/>
          <xdr:cNvGraphicFramePr/>
        </xdr:nvGraphicFramePr>
        <xdr:xfrm>
          <a:off x="0" y="25693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29" name="Chart 28"/>
          <xdr:cNvGraphicFramePr/>
        </xdr:nvGraphicFramePr>
        <xdr:xfrm>
          <a:off x="3666754" y="25693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graphicFrame macro="">
        <xdr:nvGraphicFramePr>
          <xdr:cNvPr id="30" name="Chart 29"/>
          <xdr:cNvGraphicFramePr/>
        </xdr:nvGraphicFramePr>
        <xdr:xfrm>
          <a:off x="7336229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31" name="Chart 30"/>
          <xdr:cNvGraphicFramePr/>
        </xdr:nvGraphicFramePr>
        <xdr:xfrm>
          <a:off x="11005705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33" name="Chart 32"/>
          <xdr:cNvGraphicFramePr/>
        </xdr:nvGraphicFramePr>
        <xdr:xfrm>
          <a:off x="0" y="50458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34" name="Chart 33"/>
          <xdr:cNvGraphicFramePr/>
        </xdr:nvGraphicFramePr>
        <xdr:xfrm>
          <a:off x="3666754" y="50458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35" name="Chart 34"/>
          <xdr:cNvGraphicFramePr/>
        </xdr:nvGraphicFramePr>
        <xdr:xfrm>
          <a:off x="7336229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36" name="Chart 35"/>
          <xdr:cNvGraphicFramePr/>
        </xdr:nvGraphicFramePr>
        <xdr:xfrm>
          <a:off x="11005705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0</xdr:col>
      <xdr:colOff>67235</xdr:colOff>
      <xdr:row>134</xdr:row>
      <xdr:rowOff>67235</xdr:rowOff>
    </xdr:from>
    <xdr:to>
      <xdr:col>24</xdr:col>
      <xdr:colOff>23006</xdr:colOff>
      <xdr:row>212</xdr:row>
      <xdr:rowOff>92847</xdr:rowOff>
    </xdr:to>
    <xdr:grpSp>
      <xdr:nvGrpSpPr>
        <xdr:cNvPr id="50" name="Group 49"/>
        <xdr:cNvGrpSpPr/>
      </xdr:nvGrpSpPr>
      <xdr:grpSpPr>
        <a:xfrm>
          <a:off x="67235" y="15878735"/>
          <a:ext cx="14651485" cy="7455112"/>
          <a:chOff x="0" y="0"/>
          <a:chExt cx="14561789" cy="7455112"/>
        </a:xfrm>
      </xdr:grpSpPr>
      <xdr:graphicFrame macro="">
        <xdr:nvGraphicFramePr>
          <xdr:cNvPr id="51" name="Chart 50"/>
          <xdr:cNvGraphicFramePr/>
        </xdr:nvGraphicFramePr>
        <xdr:xfrm>
          <a:off x="11017171" y="0"/>
          <a:ext cx="3544618" cy="24220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52" name="Chart 51"/>
          <xdr:cNvGraphicFramePr/>
        </xdr:nvGraphicFramePr>
        <xdr:xfrm>
          <a:off x="0" y="25693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53" name="Chart 52"/>
          <xdr:cNvGraphicFramePr/>
        </xdr:nvGraphicFramePr>
        <xdr:xfrm>
          <a:off x="3666754" y="25693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54" name="Chart 53"/>
          <xdr:cNvGraphicFramePr/>
        </xdr:nvGraphicFramePr>
        <xdr:xfrm>
          <a:off x="7336229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55" name="Chart 54"/>
          <xdr:cNvGraphicFramePr/>
        </xdr:nvGraphicFramePr>
        <xdr:xfrm>
          <a:off x="11005705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57" name="Chart 56"/>
          <xdr:cNvGraphicFramePr/>
        </xdr:nvGraphicFramePr>
        <xdr:xfrm>
          <a:off x="0" y="50458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58" name="Chart 57"/>
          <xdr:cNvGraphicFramePr/>
        </xdr:nvGraphicFramePr>
        <xdr:xfrm>
          <a:off x="3666754" y="50458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59" name="Chart 58"/>
          <xdr:cNvGraphicFramePr/>
        </xdr:nvGraphicFramePr>
        <xdr:xfrm>
          <a:off x="7336229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60" name="Chart 59"/>
          <xdr:cNvGraphicFramePr/>
        </xdr:nvGraphicFramePr>
        <xdr:xfrm>
          <a:off x="11005705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23</xdr:col>
      <xdr:colOff>457107</xdr:colOff>
      <xdr:row>75</xdr:row>
      <xdr:rowOff>25612</xdr:rowOff>
    </xdr:to>
    <xdr:grpSp>
      <xdr:nvGrpSpPr>
        <xdr:cNvPr id="2" name="Group 1"/>
        <xdr:cNvGrpSpPr/>
      </xdr:nvGrpSpPr>
      <xdr:grpSpPr>
        <a:xfrm>
          <a:off x="0" y="0"/>
          <a:ext cx="14540500" cy="7455112"/>
          <a:chOff x="0" y="0"/>
          <a:chExt cx="14561789" cy="7455112"/>
        </a:xfrm>
      </xdr:grpSpPr>
      <xdr:graphicFrame macro="">
        <xdr:nvGraphicFramePr>
          <xdr:cNvPr id="3" name="Chart 2"/>
          <xdr:cNvGraphicFramePr/>
        </xdr:nvGraphicFramePr>
        <xdr:xfrm>
          <a:off x="11017171" y="0"/>
          <a:ext cx="3544618" cy="24220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0" y="25693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3666754" y="25693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7336229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11005705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0" y="50458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3666754" y="50458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7336229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11005705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0</xdr:col>
      <xdr:colOff>9525</xdr:colOff>
      <xdr:row>95</xdr:row>
      <xdr:rowOff>47625</xdr:rowOff>
    </xdr:from>
    <xdr:to>
      <xdr:col>23</xdr:col>
      <xdr:colOff>466632</xdr:colOff>
      <xdr:row>134</xdr:row>
      <xdr:rowOff>73237</xdr:rowOff>
    </xdr:to>
    <xdr:grpSp>
      <xdr:nvGrpSpPr>
        <xdr:cNvPr id="14" name="Group 13"/>
        <xdr:cNvGrpSpPr/>
      </xdr:nvGrpSpPr>
      <xdr:grpSpPr>
        <a:xfrm>
          <a:off x="9525" y="7858125"/>
          <a:ext cx="14540500" cy="7455112"/>
          <a:chOff x="0" y="0"/>
          <a:chExt cx="14561789" cy="7455112"/>
        </a:xfrm>
      </xdr:grpSpPr>
      <xdr:graphicFrame macro="">
        <xdr:nvGraphicFramePr>
          <xdr:cNvPr id="15" name="Chart 14"/>
          <xdr:cNvGraphicFramePr/>
        </xdr:nvGraphicFramePr>
        <xdr:xfrm>
          <a:off x="11017171" y="0"/>
          <a:ext cx="3544618" cy="24220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0" y="25693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3666754" y="25693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7336229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11005705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0" y="50458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3666754" y="50458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7336229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24" name="Chart 23"/>
          <xdr:cNvGraphicFramePr/>
        </xdr:nvGraphicFramePr>
        <xdr:xfrm>
          <a:off x="11005705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0</xdr:col>
      <xdr:colOff>28575</xdr:colOff>
      <xdr:row>152</xdr:row>
      <xdr:rowOff>66675</xdr:rowOff>
    </xdr:from>
    <xdr:to>
      <xdr:col>23</xdr:col>
      <xdr:colOff>485682</xdr:colOff>
      <xdr:row>217</xdr:row>
      <xdr:rowOff>92287</xdr:rowOff>
    </xdr:to>
    <xdr:grpSp>
      <xdr:nvGrpSpPr>
        <xdr:cNvPr id="26" name="Group 25"/>
        <xdr:cNvGrpSpPr/>
      </xdr:nvGrpSpPr>
      <xdr:grpSpPr>
        <a:xfrm>
          <a:off x="28575" y="15878175"/>
          <a:ext cx="14540500" cy="7455112"/>
          <a:chOff x="0" y="0"/>
          <a:chExt cx="14561789" cy="7455112"/>
        </a:xfrm>
      </xdr:grpSpPr>
      <xdr:graphicFrame macro="">
        <xdr:nvGraphicFramePr>
          <xdr:cNvPr id="27" name="Chart 26"/>
          <xdr:cNvGraphicFramePr/>
        </xdr:nvGraphicFramePr>
        <xdr:xfrm>
          <a:off x="11017171" y="0"/>
          <a:ext cx="3544618" cy="24220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28" name="Chart 27"/>
          <xdr:cNvGraphicFramePr/>
        </xdr:nvGraphicFramePr>
        <xdr:xfrm>
          <a:off x="0" y="25693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29" name="Chart 28"/>
          <xdr:cNvGraphicFramePr/>
        </xdr:nvGraphicFramePr>
        <xdr:xfrm>
          <a:off x="3666754" y="25693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30" name="Chart 29"/>
          <xdr:cNvGraphicFramePr/>
        </xdr:nvGraphicFramePr>
        <xdr:xfrm>
          <a:off x="7336229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31" name="Chart 30"/>
          <xdr:cNvGraphicFramePr/>
        </xdr:nvGraphicFramePr>
        <xdr:xfrm>
          <a:off x="11005705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3" name="Chart 32"/>
          <xdr:cNvGraphicFramePr/>
        </xdr:nvGraphicFramePr>
        <xdr:xfrm>
          <a:off x="0" y="50458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34" name="Chart 33"/>
          <xdr:cNvGraphicFramePr/>
        </xdr:nvGraphicFramePr>
        <xdr:xfrm>
          <a:off x="3666754" y="50458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35" name="Chart 34"/>
          <xdr:cNvGraphicFramePr/>
        </xdr:nvGraphicFramePr>
        <xdr:xfrm>
          <a:off x="7336229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36" name="Chart 35"/>
          <xdr:cNvGraphicFramePr/>
        </xdr:nvGraphicFramePr>
        <xdr:xfrm>
          <a:off x="11005705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23</xdr:col>
      <xdr:colOff>458421</xdr:colOff>
      <xdr:row>46</xdr:row>
      <xdr:rowOff>25612</xdr:rowOff>
    </xdr:to>
    <xdr:grpSp>
      <xdr:nvGrpSpPr>
        <xdr:cNvPr id="2" name="Group 1"/>
        <xdr:cNvGrpSpPr/>
      </xdr:nvGrpSpPr>
      <xdr:grpSpPr>
        <a:xfrm>
          <a:off x="0" y="0"/>
          <a:ext cx="14541814" cy="7455112"/>
          <a:chOff x="0" y="0"/>
          <a:chExt cx="14561789" cy="7455112"/>
        </a:xfrm>
      </xdr:grpSpPr>
      <xdr:graphicFrame macro="">
        <xdr:nvGraphicFramePr>
          <xdr:cNvPr id="3" name="Chart 2"/>
          <xdr:cNvGraphicFramePr/>
        </xdr:nvGraphicFramePr>
        <xdr:xfrm>
          <a:off x="11017171" y="0"/>
          <a:ext cx="3544618" cy="24220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0" y="25693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3666754" y="25693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7336229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11005705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0" y="50458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3666754" y="50458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7336229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11005705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0</xdr:col>
      <xdr:colOff>0</xdr:colOff>
      <xdr:row>54</xdr:row>
      <xdr:rowOff>152400</xdr:rowOff>
    </xdr:from>
    <xdr:to>
      <xdr:col>23</xdr:col>
      <xdr:colOff>458421</xdr:colOff>
      <xdr:row>93</xdr:row>
      <xdr:rowOff>178012</xdr:rowOff>
    </xdr:to>
    <xdr:grpSp>
      <xdr:nvGrpSpPr>
        <xdr:cNvPr id="26" name="Group 25"/>
        <xdr:cNvGrpSpPr/>
      </xdr:nvGrpSpPr>
      <xdr:grpSpPr>
        <a:xfrm>
          <a:off x="0" y="8343900"/>
          <a:ext cx="14541814" cy="7455112"/>
          <a:chOff x="0" y="0"/>
          <a:chExt cx="14561789" cy="7455112"/>
        </a:xfrm>
      </xdr:grpSpPr>
      <xdr:graphicFrame macro="">
        <xdr:nvGraphicFramePr>
          <xdr:cNvPr id="27" name="Chart 26"/>
          <xdr:cNvGraphicFramePr/>
        </xdr:nvGraphicFramePr>
        <xdr:xfrm>
          <a:off x="11017171" y="0"/>
          <a:ext cx="3544618" cy="24220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28" name="Chart 27"/>
          <xdr:cNvGraphicFramePr/>
        </xdr:nvGraphicFramePr>
        <xdr:xfrm>
          <a:off x="0" y="25693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29" name="Chart 28"/>
          <xdr:cNvGraphicFramePr/>
        </xdr:nvGraphicFramePr>
        <xdr:xfrm>
          <a:off x="3666754" y="25693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graphicFrame macro="">
        <xdr:nvGraphicFramePr>
          <xdr:cNvPr id="30" name="Chart 29"/>
          <xdr:cNvGraphicFramePr/>
        </xdr:nvGraphicFramePr>
        <xdr:xfrm>
          <a:off x="7336229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31" name="Chart 30"/>
          <xdr:cNvGraphicFramePr/>
        </xdr:nvGraphicFramePr>
        <xdr:xfrm>
          <a:off x="11005705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33" name="Chart 32"/>
          <xdr:cNvGraphicFramePr/>
        </xdr:nvGraphicFramePr>
        <xdr:xfrm>
          <a:off x="0" y="50458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34" name="Chart 33"/>
          <xdr:cNvGraphicFramePr/>
        </xdr:nvGraphicFramePr>
        <xdr:xfrm>
          <a:off x="3666754" y="50458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35" name="Chart 34"/>
          <xdr:cNvGraphicFramePr/>
        </xdr:nvGraphicFramePr>
        <xdr:xfrm>
          <a:off x="7336229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36" name="Chart 35"/>
          <xdr:cNvGraphicFramePr/>
        </xdr:nvGraphicFramePr>
        <xdr:xfrm>
          <a:off x="11005705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0</xdr:col>
      <xdr:colOff>0</xdr:colOff>
      <xdr:row>103</xdr:row>
      <xdr:rowOff>85725</xdr:rowOff>
    </xdr:from>
    <xdr:to>
      <xdr:col>23</xdr:col>
      <xdr:colOff>458421</xdr:colOff>
      <xdr:row>142</xdr:row>
      <xdr:rowOff>111337</xdr:rowOff>
    </xdr:to>
    <xdr:grpSp>
      <xdr:nvGrpSpPr>
        <xdr:cNvPr id="38" name="Group 37"/>
        <xdr:cNvGrpSpPr/>
      </xdr:nvGrpSpPr>
      <xdr:grpSpPr>
        <a:xfrm>
          <a:off x="0" y="16278225"/>
          <a:ext cx="14541814" cy="7455112"/>
          <a:chOff x="0" y="0"/>
          <a:chExt cx="14561789" cy="7455112"/>
        </a:xfrm>
      </xdr:grpSpPr>
      <xdr:graphicFrame macro="">
        <xdr:nvGraphicFramePr>
          <xdr:cNvPr id="39" name="Chart 38"/>
          <xdr:cNvGraphicFramePr/>
        </xdr:nvGraphicFramePr>
        <xdr:xfrm>
          <a:off x="11017171" y="0"/>
          <a:ext cx="3544618" cy="24220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40" name="Chart 39"/>
          <xdr:cNvGraphicFramePr/>
        </xdr:nvGraphicFramePr>
        <xdr:xfrm>
          <a:off x="0" y="25693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41" name="Chart 40"/>
          <xdr:cNvGraphicFramePr/>
        </xdr:nvGraphicFramePr>
        <xdr:xfrm>
          <a:off x="3666754" y="25693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42" name="Chart 41"/>
          <xdr:cNvGraphicFramePr/>
        </xdr:nvGraphicFramePr>
        <xdr:xfrm>
          <a:off x="7336229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43" name="Chart 42"/>
          <xdr:cNvGraphicFramePr/>
        </xdr:nvGraphicFramePr>
        <xdr:xfrm>
          <a:off x="11005705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45" name="Chart 44"/>
          <xdr:cNvGraphicFramePr/>
        </xdr:nvGraphicFramePr>
        <xdr:xfrm>
          <a:off x="0" y="50458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46" name="Chart 45"/>
          <xdr:cNvGraphicFramePr/>
        </xdr:nvGraphicFramePr>
        <xdr:xfrm>
          <a:off x="3666754" y="50458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47" name="Chart 46"/>
          <xdr:cNvGraphicFramePr/>
        </xdr:nvGraphicFramePr>
        <xdr:xfrm>
          <a:off x="7336229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48" name="Chart 47"/>
          <xdr:cNvGraphicFramePr/>
        </xdr:nvGraphicFramePr>
        <xdr:xfrm>
          <a:off x="11005705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23</xdr:col>
      <xdr:colOff>458421</xdr:colOff>
      <xdr:row>47</xdr:row>
      <xdr:rowOff>25612</xdr:rowOff>
    </xdr:to>
    <xdr:grpSp>
      <xdr:nvGrpSpPr>
        <xdr:cNvPr id="14" name="Group 13"/>
        <xdr:cNvGrpSpPr/>
      </xdr:nvGrpSpPr>
      <xdr:grpSpPr>
        <a:xfrm>
          <a:off x="0" y="0"/>
          <a:ext cx="14541814" cy="7455112"/>
          <a:chOff x="0" y="0"/>
          <a:chExt cx="14561789" cy="7455112"/>
        </a:xfrm>
      </xdr:grpSpPr>
      <xdr:graphicFrame macro="">
        <xdr:nvGraphicFramePr>
          <xdr:cNvPr id="15" name="Chart 14"/>
          <xdr:cNvGraphicFramePr/>
        </xdr:nvGraphicFramePr>
        <xdr:xfrm>
          <a:off x="11017171" y="0"/>
          <a:ext cx="3544618" cy="24220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0" y="25693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3666754" y="25693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7336229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11005705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0" y="50458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3666754" y="50458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7336229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24" name="Chart 23"/>
          <xdr:cNvGraphicFramePr/>
        </xdr:nvGraphicFramePr>
        <xdr:xfrm>
          <a:off x="11005705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0</xdr:col>
      <xdr:colOff>0</xdr:colOff>
      <xdr:row>47</xdr:row>
      <xdr:rowOff>0</xdr:rowOff>
    </xdr:from>
    <xdr:to>
      <xdr:col>23</xdr:col>
      <xdr:colOff>458421</xdr:colOff>
      <xdr:row>91</xdr:row>
      <xdr:rowOff>25612</xdr:rowOff>
    </xdr:to>
    <xdr:grpSp>
      <xdr:nvGrpSpPr>
        <xdr:cNvPr id="38" name="Group 37"/>
        <xdr:cNvGrpSpPr/>
      </xdr:nvGrpSpPr>
      <xdr:grpSpPr>
        <a:xfrm>
          <a:off x="0" y="7429500"/>
          <a:ext cx="14541814" cy="7455112"/>
          <a:chOff x="0" y="0"/>
          <a:chExt cx="14561789" cy="7455112"/>
        </a:xfrm>
      </xdr:grpSpPr>
      <xdr:graphicFrame macro="">
        <xdr:nvGraphicFramePr>
          <xdr:cNvPr id="39" name="Chart 38"/>
          <xdr:cNvGraphicFramePr/>
        </xdr:nvGraphicFramePr>
        <xdr:xfrm>
          <a:off x="11017171" y="0"/>
          <a:ext cx="3544618" cy="24220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40" name="Chart 39"/>
          <xdr:cNvGraphicFramePr/>
        </xdr:nvGraphicFramePr>
        <xdr:xfrm>
          <a:off x="0" y="25693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41" name="Chart 40"/>
          <xdr:cNvGraphicFramePr/>
        </xdr:nvGraphicFramePr>
        <xdr:xfrm>
          <a:off x="3666754" y="25693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graphicFrame macro="">
        <xdr:nvGraphicFramePr>
          <xdr:cNvPr id="42" name="Chart 41"/>
          <xdr:cNvGraphicFramePr/>
        </xdr:nvGraphicFramePr>
        <xdr:xfrm>
          <a:off x="7336229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43" name="Chart 42"/>
          <xdr:cNvGraphicFramePr/>
        </xdr:nvGraphicFramePr>
        <xdr:xfrm>
          <a:off x="11005705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45" name="Chart 44"/>
          <xdr:cNvGraphicFramePr/>
        </xdr:nvGraphicFramePr>
        <xdr:xfrm>
          <a:off x="0" y="50458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46" name="Chart 45"/>
          <xdr:cNvGraphicFramePr/>
        </xdr:nvGraphicFramePr>
        <xdr:xfrm>
          <a:off x="3666754" y="50458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47" name="Chart 46"/>
          <xdr:cNvGraphicFramePr/>
        </xdr:nvGraphicFramePr>
        <xdr:xfrm>
          <a:off x="7336229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48" name="Chart 47"/>
          <xdr:cNvGraphicFramePr/>
        </xdr:nvGraphicFramePr>
        <xdr:xfrm>
          <a:off x="11005705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0</xdr:col>
      <xdr:colOff>0</xdr:colOff>
      <xdr:row>99</xdr:row>
      <xdr:rowOff>123825</xdr:rowOff>
    </xdr:from>
    <xdr:to>
      <xdr:col>23</xdr:col>
      <xdr:colOff>458421</xdr:colOff>
      <xdr:row>138</xdr:row>
      <xdr:rowOff>149437</xdr:rowOff>
    </xdr:to>
    <xdr:grpSp>
      <xdr:nvGrpSpPr>
        <xdr:cNvPr id="50" name="Group 49"/>
        <xdr:cNvGrpSpPr/>
      </xdr:nvGrpSpPr>
      <xdr:grpSpPr>
        <a:xfrm>
          <a:off x="0" y="15363825"/>
          <a:ext cx="14541814" cy="7455112"/>
          <a:chOff x="0" y="0"/>
          <a:chExt cx="14561789" cy="7455112"/>
        </a:xfrm>
      </xdr:grpSpPr>
      <xdr:graphicFrame macro="">
        <xdr:nvGraphicFramePr>
          <xdr:cNvPr id="51" name="Chart 50"/>
          <xdr:cNvGraphicFramePr/>
        </xdr:nvGraphicFramePr>
        <xdr:xfrm>
          <a:off x="11017171" y="0"/>
          <a:ext cx="3544618" cy="24220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53" name="Chart 52"/>
          <xdr:cNvGraphicFramePr/>
        </xdr:nvGraphicFramePr>
        <xdr:xfrm>
          <a:off x="3666754" y="25693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54" name="Chart 53"/>
          <xdr:cNvGraphicFramePr/>
        </xdr:nvGraphicFramePr>
        <xdr:xfrm>
          <a:off x="7336229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55" name="Chart 54"/>
          <xdr:cNvGraphicFramePr/>
        </xdr:nvGraphicFramePr>
        <xdr:xfrm>
          <a:off x="11005705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57" name="Chart 56"/>
          <xdr:cNvGraphicFramePr/>
        </xdr:nvGraphicFramePr>
        <xdr:xfrm>
          <a:off x="0" y="50458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58" name="Chart 57"/>
          <xdr:cNvGraphicFramePr/>
        </xdr:nvGraphicFramePr>
        <xdr:xfrm>
          <a:off x="3666754" y="50458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59" name="Chart 58"/>
          <xdr:cNvGraphicFramePr/>
        </xdr:nvGraphicFramePr>
        <xdr:xfrm>
          <a:off x="7336229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60" name="Chart 59"/>
          <xdr:cNvGraphicFramePr/>
        </xdr:nvGraphicFramePr>
        <xdr:xfrm>
          <a:off x="11005705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0</xdr:col>
      <xdr:colOff>0</xdr:colOff>
      <xdr:row>113</xdr:row>
      <xdr:rowOff>0</xdr:rowOff>
    </xdr:from>
    <xdr:to>
      <xdr:col>5</xdr:col>
      <xdr:colOff>474414</xdr:colOff>
      <xdr:row>125</xdr:row>
      <xdr:rowOff>123264</xdr:rowOff>
    </xdr:to>
    <xdr:graphicFrame macro="">
      <xdr:nvGraphicFramePr>
        <xdr:cNvPr id="62" name="Chart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100853</xdr:colOff>
      <xdr:row>161</xdr:row>
      <xdr:rowOff>145676</xdr:rowOff>
    </xdr:from>
    <xdr:to>
      <xdr:col>24</xdr:col>
      <xdr:colOff>56624</xdr:colOff>
      <xdr:row>200</xdr:row>
      <xdr:rowOff>171288</xdr:rowOff>
    </xdr:to>
    <xdr:grpSp>
      <xdr:nvGrpSpPr>
        <xdr:cNvPr id="2" name="Group 1"/>
        <xdr:cNvGrpSpPr/>
      </xdr:nvGrpSpPr>
      <xdr:grpSpPr>
        <a:xfrm>
          <a:off x="100853" y="17481176"/>
          <a:ext cx="14651485" cy="7455112"/>
          <a:chOff x="0" y="0"/>
          <a:chExt cx="14561789" cy="7455112"/>
        </a:xfrm>
      </xdr:grpSpPr>
      <xdr:graphicFrame macro="">
        <xdr:nvGraphicFramePr>
          <xdr:cNvPr id="3" name="Chart 2"/>
          <xdr:cNvGraphicFramePr/>
        </xdr:nvGraphicFramePr>
        <xdr:xfrm>
          <a:off x="11017171" y="0"/>
          <a:ext cx="3544618" cy="24220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0" y="25693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3666754" y="25693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7336229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11005705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0" y="50458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3666754" y="50458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7336229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11005705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0</xdr:col>
      <xdr:colOff>0</xdr:colOff>
      <xdr:row>78</xdr:row>
      <xdr:rowOff>67235</xdr:rowOff>
    </xdr:from>
    <xdr:to>
      <xdr:col>23</xdr:col>
      <xdr:colOff>561019</xdr:colOff>
      <xdr:row>133</xdr:row>
      <xdr:rowOff>92847</xdr:rowOff>
    </xdr:to>
    <xdr:grpSp>
      <xdr:nvGrpSpPr>
        <xdr:cNvPr id="26" name="Group 25"/>
        <xdr:cNvGrpSpPr/>
      </xdr:nvGrpSpPr>
      <xdr:grpSpPr>
        <a:xfrm>
          <a:off x="0" y="9401735"/>
          <a:ext cx="14644412" cy="7455112"/>
          <a:chOff x="0" y="0"/>
          <a:chExt cx="14561789" cy="7455112"/>
        </a:xfrm>
      </xdr:grpSpPr>
      <xdr:graphicFrame macro="">
        <xdr:nvGraphicFramePr>
          <xdr:cNvPr id="27" name="Chart 26"/>
          <xdr:cNvGraphicFramePr/>
        </xdr:nvGraphicFramePr>
        <xdr:xfrm>
          <a:off x="11017171" y="0"/>
          <a:ext cx="3544618" cy="24220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28" name="Chart 27"/>
          <xdr:cNvGraphicFramePr/>
        </xdr:nvGraphicFramePr>
        <xdr:xfrm>
          <a:off x="0" y="25693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29" name="Chart 28"/>
          <xdr:cNvGraphicFramePr/>
        </xdr:nvGraphicFramePr>
        <xdr:xfrm>
          <a:off x="3666754" y="25693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graphicFrame macro="">
        <xdr:nvGraphicFramePr>
          <xdr:cNvPr id="30" name="Chart 29"/>
          <xdr:cNvGraphicFramePr/>
        </xdr:nvGraphicFramePr>
        <xdr:xfrm>
          <a:off x="7336229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31" name="Chart 30"/>
          <xdr:cNvGraphicFramePr/>
        </xdr:nvGraphicFramePr>
        <xdr:xfrm>
          <a:off x="11005705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33" name="Chart 32"/>
          <xdr:cNvGraphicFramePr/>
        </xdr:nvGraphicFramePr>
        <xdr:xfrm>
          <a:off x="0" y="50458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34" name="Chart 33"/>
          <xdr:cNvGraphicFramePr/>
        </xdr:nvGraphicFramePr>
        <xdr:xfrm>
          <a:off x="3666754" y="50458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35" name="Chart 34"/>
          <xdr:cNvGraphicFramePr/>
        </xdr:nvGraphicFramePr>
        <xdr:xfrm>
          <a:off x="7336229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36" name="Chart 35"/>
          <xdr:cNvGraphicFramePr/>
        </xdr:nvGraphicFramePr>
        <xdr:xfrm>
          <a:off x="11005705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0</xdr:col>
      <xdr:colOff>0</xdr:colOff>
      <xdr:row>1</xdr:row>
      <xdr:rowOff>0</xdr:rowOff>
    </xdr:from>
    <xdr:to>
      <xdr:col>23</xdr:col>
      <xdr:colOff>561019</xdr:colOff>
      <xdr:row>68</xdr:row>
      <xdr:rowOff>25612</xdr:rowOff>
    </xdr:to>
    <xdr:grpSp>
      <xdr:nvGrpSpPr>
        <xdr:cNvPr id="38" name="Group 37"/>
        <xdr:cNvGrpSpPr/>
      </xdr:nvGrpSpPr>
      <xdr:grpSpPr>
        <a:xfrm>
          <a:off x="0" y="0"/>
          <a:ext cx="14644412" cy="7455112"/>
          <a:chOff x="0" y="0"/>
          <a:chExt cx="14561789" cy="7455112"/>
        </a:xfrm>
      </xdr:grpSpPr>
      <xdr:graphicFrame macro="">
        <xdr:nvGraphicFramePr>
          <xdr:cNvPr id="39" name="Chart 38"/>
          <xdr:cNvGraphicFramePr/>
        </xdr:nvGraphicFramePr>
        <xdr:xfrm>
          <a:off x="11017171" y="0"/>
          <a:ext cx="3544618" cy="24220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40" name="Chart 39"/>
          <xdr:cNvGraphicFramePr/>
        </xdr:nvGraphicFramePr>
        <xdr:xfrm>
          <a:off x="0" y="25693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41" name="Chart 40"/>
          <xdr:cNvGraphicFramePr/>
        </xdr:nvGraphicFramePr>
        <xdr:xfrm>
          <a:off x="3666754" y="25693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42" name="Chart 41"/>
          <xdr:cNvGraphicFramePr/>
        </xdr:nvGraphicFramePr>
        <xdr:xfrm>
          <a:off x="7336229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43" name="Chart 42"/>
          <xdr:cNvGraphicFramePr/>
        </xdr:nvGraphicFramePr>
        <xdr:xfrm>
          <a:off x="11005705" y="25693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45" name="Chart 44"/>
          <xdr:cNvGraphicFramePr/>
        </xdr:nvGraphicFramePr>
        <xdr:xfrm>
          <a:off x="0" y="5045848"/>
          <a:ext cx="3538156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46" name="Chart 45"/>
          <xdr:cNvGraphicFramePr/>
        </xdr:nvGraphicFramePr>
        <xdr:xfrm>
          <a:off x="3666754" y="5045848"/>
          <a:ext cx="3540878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47" name="Chart 46"/>
          <xdr:cNvGraphicFramePr/>
        </xdr:nvGraphicFramePr>
        <xdr:xfrm>
          <a:off x="7336229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48" name="Chart 47"/>
          <xdr:cNvGraphicFramePr/>
        </xdr:nvGraphicFramePr>
        <xdr:xfrm>
          <a:off x="11005705" y="5045848"/>
          <a:ext cx="3540877" cy="2409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Dr. Praveen Gup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Dr. Praveen Gup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5"/>
  <sheetViews>
    <sheetView tabSelected="1" workbookViewId="0">
      <selection activeCell="G324" sqref="G324"/>
    </sheetView>
  </sheetViews>
  <sheetFormatPr defaultRowHeight="15"/>
  <cols>
    <col min="2" max="2" width="35.140625" customWidth="1"/>
    <col min="5" max="5" width="33.140625" customWidth="1"/>
  </cols>
  <sheetData>
    <row r="1" spans="1:14" ht="33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12</v>
      </c>
      <c r="N1" t="s">
        <v>13</v>
      </c>
    </row>
    <row r="2" spans="1:14">
      <c r="A2" t="s">
        <v>59</v>
      </c>
      <c r="B2" t="s">
        <v>60</v>
      </c>
      <c r="C2" t="s">
        <v>50</v>
      </c>
      <c r="D2">
        <v>220843</v>
      </c>
      <c r="E2" t="s">
        <v>21</v>
      </c>
      <c r="F2">
        <v>1</v>
      </c>
      <c r="G2">
        <v>1</v>
      </c>
      <c r="H2">
        <v>1</v>
      </c>
      <c r="I2">
        <v>1</v>
      </c>
      <c r="J2">
        <v>3</v>
      </c>
      <c r="K2">
        <v>3</v>
      </c>
      <c r="L2">
        <v>2</v>
      </c>
      <c r="M2">
        <v>5</v>
      </c>
      <c r="N2">
        <v>4</v>
      </c>
    </row>
    <row r="3" spans="1:14">
      <c r="A3" t="s">
        <v>89</v>
      </c>
      <c r="B3" t="s">
        <v>90</v>
      </c>
      <c r="C3" t="s">
        <v>50</v>
      </c>
      <c r="D3">
        <v>220864</v>
      </c>
      <c r="E3" t="s">
        <v>21</v>
      </c>
      <c r="F3">
        <v>3</v>
      </c>
      <c r="G3">
        <v>1</v>
      </c>
      <c r="H3">
        <v>2</v>
      </c>
      <c r="I3">
        <v>4</v>
      </c>
      <c r="J3">
        <v>3</v>
      </c>
      <c r="K3">
        <v>5</v>
      </c>
      <c r="L3">
        <v>1</v>
      </c>
      <c r="M3">
        <v>4</v>
      </c>
      <c r="N3">
        <v>2</v>
      </c>
    </row>
    <row r="4" spans="1:14">
      <c r="A4" t="s">
        <v>93</v>
      </c>
      <c r="B4" t="s">
        <v>90</v>
      </c>
      <c r="C4" t="s">
        <v>50</v>
      </c>
      <c r="D4">
        <v>220864</v>
      </c>
      <c r="E4" t="s">
        <v>21</v>
      </c>
      <c r="F4">
        <v>3</v>
      </c>
      <c r="G4">
        <v>1</v>
      </c>
      <c r="H4">
        <v>2</v>
      </c>
      <c r="I4">
        <v>4</v>
      </c>
      <c r="J4">
        <v>5</v>
      </c>
      <c r="K4">
        <v>3</v>
      </c>
      <c r="L4">
        <v>1</v>
      </c>
      <c r="M4">
        <v>2</v>
      </c>
      <c r="N4">
        <v>4</v>
      </c>
    </row>
    <row r="5" spans="1:14">
      <c r="A5" t="s">
        <v>154</v>
      </c>
      <c r="B5" t="s">
        <v>153</v>
      </c>
      <c r="C5" t="s">
        <v>50</v>
      </c>
      <c r="D5">
        <v>220859</v>
      </c>
      <c r="E5" t="s">
        <v>21</v>
      </c>
      <c r="F5">
        <v>3</v>
      </c>
      <c r="G5">
        <v>2</v>
      </c>
      <c r="H5">
        <v>4</v>
      </c>
      <c r="I5">
        <v>5</v>
      </c>
      <c r="J5">
        <v>3</v>
      </c>
      <c r="K5">
        <v>5</v>
      </c>
      <c r="L5">
        <v>2</v>
      </c>
      <c r="M5">
        <v>5</v>
      </c>
      <c r="N5">
        <v>3</v>
      </c>
    </row>
    <row r="6" spans="1:14">
      <c r="A6" t="s">
        <v>163</v>
      </c>
      <c r="B6" t="s">
        <v>164</v>
      </c>
      <c r="C6" t="s">
        <v>50</v>
      </c>
      <c r="D6">
        <v>220860</v>
      </c>
      <c r="E6" t="s">
        <v>21</v>
      </c>
      <c r="F6">
        <v>2</v>
      </c>
      <c r="G6">
        <v>3</v>
      </c>
      <c r="H6">
        <v>2</v>
      </c>
      <c r="I6">
        <v>4</v>
      </c>
      <c r="J6">
        <v>1</v>
      </c>
      <c r="K6">
        <v>4</v>
      </c>
      <c r="L6">
        <v>4</v>
      </c>
      <c r="M6">
        <v>3</v>
      </c>
      <c r="N6">
        <v>2</v>
      </c>
    </row>
    <row r="7" spans="1:14">
      <c r="A7" t="s">
        <v>202</v>
      </c>
      <c r="B7" t="s">
        <v>201</v>
      </c>
      <c r="C7" t="s">
        <v>50</v>
      </c>
      <c r="D7">
        <v>220854</v>
      </c>
      <c r="E7" t="s">
        <v>21</v>
      </c>
      <c r="F7">
        <v>4</v>
      </c>
      <c r="G7">
        <v>3</v>
      </c>
      <c r="H7">
        <v>4</v>
      </c>
      <c r="I7">
        <v>5</v>
      </c>
      <c r="J7">
        <v>3</v>
      </c>
      <c r="K7">
        <v>5</v>
      </c>
      <c r="L7">
        <v>5</v>
      </c>
      <c r="M7">
        <v>4</v>
      </c>
      <c r="N7">
        <v>3</v>
      </c>
    </row>
    <row r="8" spans="1:14">
      <c r="A8" t="s">
        <v>211</v>
      </c>
      <c r="B8" t="s">
        <v>212</v>
      </c>
      <c r="C8" t="s">
        <v>50</v>
      </c>
      <c r="D8">
        <v>220861</v>
      </c>
      <c r="E8" t="s">
        <v>21</v>
      </c>
      <c r="F8">
        <v>3</v>
      </c>
      <c r="G8">
        <v>4</v>
      </c>
      <c r="H8">
        <v>5</v>
      </c>
      <c r="I8">
        <v>4</v>
      </c>
      <c r="J8">
        <v>3</v>
      </c>
      <c r="K8">
        <v>5</v>
      </c>
      <c r="L8">
        <v>5</v>
      </c>
      <c r="M8">
        <v>5</v>
      </c>
      <c r="N8">
        <v>1</v>
      </c>
    </row>
    <row r="9" spans="1:14">
      <c r="A9" t="s">
        <v>232</v>
      </c>
      <c r="B9" t="s">
        <v>212</v>
      </c>
      <c r="C9" t="s">
        <v>50</v>
      </c>
      <c r="D9">
        <v>220861</v>
      </c>
      <c r="E9" t="s">
        <v>21</v>
      </c>
      <c r="F9">
        <v>3</v>
      </c>
      <c r="G9">
        <v>4</v>
      </c>
      <c r="H9">
        <v>4</v>
      </c>
      <c r="I9">
        <v>4</v>
      </c>
      <c r="J9">
        <v>4</v>
      </c>
      <c r="K9">
        <v>4</v>
      </c>
      <c r="L9">
        <v>4</v>
      </c>
      <c r="M9">
        <v>4</v>
      </c>
      <c r="N9">
        <v>4</v>
      </c>
    </row>
    <row r="10" spans="1:14">
      <c r="A10" t="s">
        <v>264</v>
      </c>
      <c r="B10" t="s">
        <v>262</v>
      </c>
      <c r="C10" t="s">
        <v>50</v>
      </c>
      <c r="D10">
        <v>220857</v>
      </c>
      <c r="E10" t="s">
        <v>21</v>
      </c>
      <c r="F10">
        <v>5</v>
      </c>
      <c r="G10">
        <v>5</v>
      </c>
      <c r="H10">
        <v>5</v>
      </c>
      <c r="I10">
        <v>5</v>
      </c>
      <c r="J10">
        <v>5</v>
      </c>
      <c r="K10">
        <v>5</v>
      </c>
      <c r="L10">
        <v>5</v>
      </c>
      <c r="M10">
        <v>5</v>
      </c>
      <c r="N10">
        <v>5</v>
      </c>
    </row>
    <row r="11" spans="1:14">
      <c r="A11" t="s">
        <v>271</v>
      </c>
      <c r="B11" t="s">
        <v>268</v>
      </c>
      <c r="C11" t="s">
        <v>50</v>
      </c>
      <c r="D11">
        <v>220868</v>
      </c>
      <c r="E11" t="s">
        <v>21</v>
      </c>
      <c r="F11">
        <v>1</v>
      </c>
      <c r="G11">
        <v>2</v>
      </c>
      <c r="H11">
        <v>1</v>
      </c>
      <c r="I11">
        <v>1</v>
      </c>
      <c r="J11">
        <v>1</v>
      </c>
      <c r="K11">
        <v>1</v>
      </c>
      <c r="L11">
        <v>1</v>
      </c>
      <c r="M11">
        <v>2</v>
      </c>
      <c r="N11">
        <v>2</v>
      </c>
    </row>
    <row r="12" spans="1:14">
      <c r="A12" t="s">
        <v>279</v>
      </c>
      <c r="B12" t="s">
        <v>275</v>
      </c>
      <c r="C12" t="s">
        <v>50</v>
      </c>
      <c r="D12">
        <v>220892</v>
      </c>
      <c r="E12" t="s">
        <v>21</v>
      </c>
      <c r="F12">
        <v>5</v>
      </c>
      <c r="G12">
        <v>5</v>
      </c>
      <c r="H12">
        <v>5</v>
      </c>
      <c r="I12">
        <v>5</v>
      </c>
      <c r="J12">
        <v>5</v>
      </c>
      <c r="K12">
        <v>5</v>
      </c>
      <c r="L12">
        <v>5</v>
      </c>
      <c r="M12">
        <v>5</v>
      </c>
      <c r="N12">
        <v>5</v>
      </c>
    </row>
    <row r="13" spans="1:14">
      <c r="A13" t="s">
        <v>311</v>
      </c>
      <c r="B13" t="s">
        <v>312</v>
      </c>
      <c r="C13" t="s">
        <v>50</v>
      </c>
      <c r="D13">
        <v>220871</v>
      </c>
      <c r="E13" t="s">
        <v>21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</row>
    <row r="14" spans="1:14">
      <c r="A14" t="s">
        <v>361</v>
      </c>
      <c r="B14" t="s">
        <v>356</v>
      </c>
      <c r="C14" t="s">
        <v>50</v>
      </c>
      <c r="D14">
        <v>220862</v>
      </c>
      <c r="E14" t="s">
        <v>21</v>
      </c>
      <c r="F14">
        <v>4</v>
      </c>
      <c r="G14">
        <v>2</v>
      </c>
      <c r="H14">
        <v>3</v>
      </c>
      <c r="I14">
        <v>5</v>
      </c>
      <c r="J14">
        <v>1</v>
      </c>
      <c r="K14">
        <v>2</v>
      </c>
      <c r="L14">
        <v>4</v>
      </c>
      <c r="M14">
        <v>3</v>
      </c>
      <c r="N14">
        <v>5</v>
      </c>
    </row>
    <row r="15" spans="1:14">
      <c r="A15" t="s">
        <v>400</v>
      </c>
      <c r="B15" t="s">
        <v>68</v>
      </c>
      <c r="C15" t="s">
        <v>50</v>
      </c>
      <c r="D15">
        <v>220847</v>
      </c>
      <c r="E15" t="s">
        <v>21</v>
      </c>
      <c r="F15">
        <v>4</v>
      </c>
      <c r="G15">
        <v>4</v>
      </c>
      <c r="H15">
        <v>3</v>
      </c>
      <c r="I15">
        <v>4</v>
      </c>
      <c r="J15">
        <v>3</v>
      </c>
      <c r="K15">
        <v>4</v>
      </c>
      <c r="L15">
        <v>5</v>
      </c>
      <c r="M15">
        <v>4</v>
      </c>
      <c r="N15">
        <v>5</v>
      </c>
    </row>
    <row r="16" spans="1:14">
      <c r="A16" t="s">
        <v>406</v>
      </c>
      <c r="B16" t="s">
        <v>404</v>
      </c>
      <c r="C16" t="s">
        <v>50</v>
      </c>
      <c r="D16">
        <v>220898</v>
      </c>
      <c r="E16" t="s">
        <v>21</v>
      </c>
      <c r="F16">
        <v>2</v>
      </c>
      <c r="G16">
        <v>3</v>
      </c>
      <c r="H16">
        <v>2</v>
      </c>
      <c r="I16">
        <v>4</v>
      </c>
      <c r="J16">
        <v>2</v>
      </c>
      <c r="K16">
        <v>2</v>
      </c>
      <c r="L16">
        <v>5</v>
      </c>
      <c r="M16">
        <v>4</v>
      </c>
      <c r="N16">
        <v>2</v>
      </c>
    </row>
    <row r="17" spans="1:14">
      <c r="A17" t="s">
        <v>415</v>
      </c>
      <c r="B17" t="s">
        <v>413</v>
      </c>
      <c r="C17" t="s">
        <v>50</v>
      </c>
      <c r="D17">
        <v>220872</v>
      </c>
      <c r="E17" t="s">
        <v>21</v>
      </c>
      <c r="F17">
        <v>3</v>
      </c>
      <c r="G17">
        <v>3</v>
      </c>
      <c r="H17">
        <v>3</v>
      </c>
      <c r="I17">
        <v>3</v>
      </c>
      <c r="J17">
        <v>3</v>
      </c>
      <c r="K17">
        <v>3</v>
      </c>
      <c r="L17">
        <v>3</v>
      </c>
      <c r="M17">
        <v>3</v>
      </c>
      <c r="N17">
        <v>3</v>
      </c>
    </row>
    <row r="18" spans="1:14">
      <c r="A18" t="s">
        <v>419</v>
      </c>
      <c r="B18" t="s">
        <v>411</v>
      </c>
      <c r="C18" t="s">
        <v>50</v>
      </c>
      <c r="E18" t="s">
        <v>21</v>
      </c>
      <c r="F18">
        <v>2</v>
      </c>
      <c r="G18">
        <v>3</v>
      </c>
      <c r="H18">
        <v>4</v>
      </c>
      <c r="I18">
        <v>5</v>
      </c>
      <c r="J18">
        <v>2</v>
      </c>
      <c r="K18">
        <v>3</v>
      </c>
      <c r="L18">
        <v>4</v>
      </c>
      <c r="M18">
        <v>5</v>
      </c>
      <c r="N18">
        <v>2</v>
      </c>
    </row>
    <row r="19" spans="1:14">
      <c r="A19" t="s">
        <v>447</v>
      </c>
      <c r="B19" t="s">
        <v>446</v>
      </c>
      <c r="C19" t="s">
        <v>50</v>
      </c>
      <c r="D19">
        <v>220870</v>
      </c>
      <c r="E19" t="s">
        <v>21</v>
      </c>
      <c r="F19">
        <v>5</v>
      </c>
      <c r="G19">
        <v>5</v>
      </c>
      <c r="H19">
        <v>5</v>
      </c>
      <c r="I19">
        <v>5</v>
      </c>
      <c r="J19">
        <v>5</v>
      </c>
      <c r="K19">
        <v>5</v>
      </c>
      <c r="L19">
        <v>5</v>
      </c>
      <c r="M19">
        <v>5</v>
      </c>
      <c r="N19">
        <v>1</v>
      </c>
    </row>
    <row r="20" spans="1:14">
      <c r="A20" t="s">
        <v>463</v>
      </c>
      <c r="B20" t="s">
        <v>259</v>
      </c>
      <c r="C20" t="s">
        <v>50</v>
      </c>
      <c r="D20">
        <v>220896</v>
      </c>
      <c r="E20" t="s">
        <v>21</v>
      </c>
      <c r="F20">
        <v>1</v>
      </c>
      <c r="G20">
        <v>5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</row>
    <row r="21" spans="1:14">
      <c r="A21" t="s">
        <v>477</v>
      </c>
      <c r="B21" t="s">
        <v>476</v>
      </c>
      <c r="C21" t="s">
        <v>50</v>
      </c>
      <c r="D21">
        <v>220901</v>
      </c>
      <c r="E21" t="s">
        <v>21</v>
      </c>
      <c r="F21">
        <v>5</v>
      </c>
      <c r="G21">
        <v>5</v>
      </c>
      <c r="H21">
        <v>5</v>
      </c>
      <c r="I21">
        <v>5</v>
      </c>
      <c r="J21">
        <v>5</v>
      </c>
      <c r="K21">
        <v>5</v>
      </c>
      <c r="L21">
        <v>5</v>
      </c>
      <c r="M21">
        <v>5</v>
      </c>
      <c r="N21">
        <v>5</v>
      </c>
    </row>
    <row r="22" spans="1:14">
      <c r="A22" t="s">
        <v>509</v>
      </c>
      <c r="B22" t="s">
        <v>502</v>
      </c>
      <c r="C22" t="s">
        <v>50</v>
      </c>
      <c r="E22" t="s">
        <v>21</v>
      </c>
      <c r="F22">
        <v>5</v>
      </c>
      <c r="G22">
        <v>5</v>
      </c>
      <c r="H22">
        <v>4</v>
      </c>
      <c r="I22">
        <v>3</v>
      </c>
      <c r="J22">
        <v>2</v>
      </c>
      <c r="K22">
        <v>5</v>
      </c>
      <c r="L22">
        <v>5</v>
      </c>
      <c r="M22">
        <v>5</v>
      </c>
      <c r="N22">
        <v>1</v>
      </c>
    </row>
    <row r="23" spans="1:14">
      <c r="A23" t="s">
        <v>553</v>
      </c>
      <c r="B23" t="s">
        <v>554</v>
      </c>
      <c r="C23" t="s">
        <v>50</v>
      </c>
      <c r="D23">
        <v>220853</v>
      </c>
      <c r="E23" t="s">
        <v>21</v>
      </c>
      <c r="F23">
        <v>3</v>
      </c>
      <c r="G23">
        <v>3</v>
      </c>
      <c r="I23">
        <v>3</v>
      </c>
      <c r="J23">
        <v>3</v>
      </c>
      <c r="K23">
        <v>3</v>
      </c>
      <c r="L23">
        <v>3</v>
      </c>
      <c r="M23">
        <v>3</v>
      </c>
      <c r="N23">
        <v>3</v>
      </c>
    </row>
    <row r="24" spans="1:14">
      <c r="A24" t="s">
        <v>52</v>
      </c>
      <c r="B24" t="s">
        <v>53</v>
      </c>
      <c r="C24" t="s">
        <v>50</v>
      </c>
      <c r="E24" t="s">
        <v>25</v>
      </c>
      <c r="F24">
        <v>1</v>
      </c>
      <c r="G24">
        <v>1</v>
      </c>
      <c r="H24">
        <v>1</v>
      </c>
      <c r="I24">
        <v>1</v>
      </c>
      <c r="K24">
        <v>1</v>
      </c>
      <c r="L24">
        <v>1</v>
      </c>
      <c r="M24">
        <v>1</v>
      </c>
      <c r="N24">
        <v>1</v>
      </c>
    </row>
    <row r="25" spans="1:14">
      <c r="A25" t="s">
        <v>56</v>
      </c>
      <c r="B25" t="s">
        <v>49</v>
      </c>
      <c r="C25" t="s">
        <v>50</v>
      </c>
      <c r="D25">
        <v>220884</v>
      </c>
      <c r="E25" t="s">
        <v>25</v>
      </c>
      <c r="F25">
        <v>5</v>
      </c>
      <c r="G25">
        <v>5</v>
      </c>
      <c r="H25">
        <v>5</v>
      </c>
      <c r="I25">
        <v>5</v>
      </c>
      <c r="J25">
        <v>5</v>
      </c>
      <c r="K25">
        <v>5</v>
      </c>
      <c r="L25">
        <v>5</v>
      </c>
      <c r="M25">
        <v>5</v>
      </c>
      <c r="N25">
        <v>5</v>
      </c>
    </row>
    <row r="26" spans="1:14">
      <c r="A26" t="s">
        <v>65</v>
      </c>
      <c r="B26" t="s">
        <v>64</v>
      </c>
      <c r="C26" t="s">
        <v>50</v>
      </c>
      <c r="D26">
        <v>220843</v>
      </c>
      <c r="E26" t="s">
        <v>25</v>
      </c>
      <c r="F26">
        <v>1</v>
      </c>
      <c r="G26">
        <v>4</v>
      </c>
      <c r="H26">
        <v>3</v>
      </c>
      <c r="I26">
        <v>1</v>
      </c>
      <c r="J26">
        <v>1</v>
      </c>
      <c r="K26">
        <v>2</v>
      </c>
      <c r="L26">
        <v>1</v>
      </c>
      <c r="M26">
        <v>1</v>
      </c>
      <c r="N26">
        <v>1</v>
      </c>
    </row>
    <row r="27" spans="1:14">
      <c r="A27" t="s">
        <v>95</v>
      </c>
      <c r="B27" t="s">
        <v>90</v>
      </c>
      <c r="C27" t="s">
        <v>50</v>
      </c>
      <c r="D27">
        <v>220864</v>
      </c>
      <c r="E27" t="s">
        <v>25</v>
      </c>
      <c r="F27">
        <v>3</v>
      </c>
      <c r="G27">
        <v>2</v>
      </c>
      <c r="H27">
        <v>5</v>
      </c>
      <c r="I27">
        <v>2</v>
      </c>
      <c r="J27">
        <v>2</v>
      </c>
      <c r="K27">
        <v>1</v>
      </c>
      <c r="L27">
        <v>4</v>
      </c>
      <c r="M27">
        <v>3</v>
      </c>
      <c r="N27">
        <v>2</v>
      </c>
    </row>
    <row r="28" spans="1:14">
      <c r="A28" t="s">
        <v>156</v>
      </c>
      <c r="B28" t="s">
        <v>153</v>
      </c>
      <c r="C28" t="s">
        <v>50</v>
      </c>
      <c r="D28">
        <v>220859</v>
      </c>
      <c r="E28" t="s">
        <v>25</v>
      </c>
      <c r="F28">
        <v>3</v>
      </c>
      <c r="G28">
        <v>4</v>
      </c>
      <c r="H28">
        <v>1</v>
      </c>
      <c r="I28">
        <v>3</v>
      </c>
      <c r="J28">
        <v>2</v>
      </c>
      <c r="K28">
        <v>4</v>
      </c>
      <c r="L28">
        <v>1</v>
      </c>
      <c r="M28">
        <v>5</v>
      </c>
      <c r="N28">
        <v>5</v>
      </c>
    </row>
    <row r="29" spans="1:14">
      <c r="A29" t="s">
        <v>168</v>
      </c>
      <c r="B29" t="s">
        <v>169</v>
      </c>
      <c r="C29" t="s">
        <v>50</v>
      </c>
      <c r="E29" t="s">
        <v>25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</row>
    <row r="30" spans="1:14">
      <c r="A30" t="s">
        <v>177</v>
      </c>
      <c r="B30" t="s">
        <v>178</v>
      </c>
      <c r="C30" t="s">
        <v>50</v>
      </c>
      <c r="D30">
        <v>220869</v>
      </c>
      <c r="E30" t="s">
        <v>25</v>
      </c>
      <c r="F30">
        <v>3</v>
      </c>
      <c r="G30">
        <v>4</v>
      </c>
      <c r="H30">
        <v>5</v>
      </c>
      <c r="I30">
        <v>2</v>
      </c>
      <c r="J30">
        <v>3</v>
      </c>
      <c r="K30">
        <v>4</v>
      </c>
      <c r="L30">
        <v>5</v>
      </c>
      <c r="M30">
        <v>1</v>
      </c>
      <c r="N30">
        <v>2</v>
      </c>
    </row>
    <row r="31" spans="1:14">
      <c r="A31" t="s">
        <v>192</v>
      </c>
      <c r="B31" t="s">
        <v>189</v>
      </c>
      <c r="C31" t="s">
        <v>50</v>
      </c>
      <c r="D31">
        <v>220895</v>
      </c>
      <c r="E31" t="s">
        <v>25</v>
      </c>
      <c r="F31">
        <v>4</v>
      </c>
      <c r="G31">
        <v>4</v>
      </c>
      <c r="H31">
        <v>4</v>
      </c>
      <c r="I31">
        <v>4</v>
      </c>
      <c r="J31">
        <v>4</v>
      </c>
      <c r="K31">
        <v>5</v>
      </c>
      <c r="L31">
        <v>5</v>
      </c>
      <c r="M31">
        <v>5</v>
      </c>
      <c r="N31">
        <v>4</v>
      </c>
    </row>
    <row r="32" spans="1:14">
      <c r="A32" t="s">
        <v>203</v>
      </c>
      <c r="B32" t="s">
        <v>201</v>
      </c>
      <c r="C32" t="s">
        <v>50</v>
      </c>
      <c r="D32">
        <v>220854</v>
      </c>
      <c r="E32" t="s">
        <v>25</v>
      </c>
      <c r="F32">
        <v>5</v>
      </c>
      <c r="G32">
        <v>4</v>
      </c>
      <c r="H32">
        <v>4</v>
      </c>
      <c r="I32">
        <v>5</v>
      </c>
      <c r="J32">
        <v>5</v>
      </c>
      <c r="K32">
        <v>5</v>
      </c>
      <c r="L32">
        <v>5</v>
      </c>
      <c r="M32">
        <v>5</v>
      </c>
      <c r="N32">
        <v>3</v>
      </c>
    </row>
    <row r="33" spans="1:14">
      <c r="A33" t="s">
        <v>217</v>
      </c>
      <c r="B33" t="s">
        <v>214</v>
      </c>
      <c r="C33" t="s">
        <v>50</v>
      </c>
      <c r="D33">
        <v>220846</v>
      </c>
      <c r="E33" t="s">
        <v>25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</row>
    <row r="34" spans="1:14">
      <c r="A34" t="s">
        <v>234</v>
      </c>
      <c r="B34" t="s">
        <v>212</v>
      </c>
      <c r="C34" t="s">
        <v>50</v>
      </c>
      <c r="D34">
        <v>220861</v>
      </c>
      <c r="E34" t="s">
        <v>25</v>
      </c>
      <c r="F34">
        <v>4</v>
      </c>
      <c r="G34">
        <v>5</v>
      </c>
      <c r="H34">
        <v>5</v>
      </c>
      <c r="I34">
        <v>5</v>
      </c>
      <c r="J34">
        <v>5</v>
      </c>
      <c r="K34">
        <v>5</v>
      </c>
      <c r="L34">
        <v>5</v>
      </c>
      <c r="M34">
        <v>5</v>
      </c>
      <c r="N34">
        <v>4</v>
      </c>
    </row>
    <row r="35" spans="1:14">
      <c r="A35" t="s">
        <v>266</v>
      </c>
      <c r="B35" t="s">
        <v>262</v>
      </c>
      <c r="C35" t="s">
        <v>50</v>
      </c>
      <c r="E35" t="s">
        <v>25</v>
      </c>
      <c r="F35">
        <v>5</v>
      </c>
      <c r="G35">
        <v>5</v>
      </c>
      <c r="H35">
        <v>5</v>
      </c>
      <c r="I35">
        <v>5</v>
      </c>
      <c r="J35">
        <v>5</v>
      </c>
      <c r="K35">
        <v>5</v>
      </c>
      <c r="L35">
        <v>5</v>
      </c>
      <c r="M35">
        <v>5</v>
      </c>
      <c r="N35">
        <v>5</v>
      </c>
    </row>
    <row r="36" spans="1:14">
      <c r="A36" t="s">
        <v>273</v>
      </c>
      <c r="B36" t="s">
        <v>268</v>
      </c>
      <c r="C36" t="s">
        <v>50</v>
      </c>
      <c r="E36" t="s">
        <v>25</v>
      </c>
      <c r="F36">
        <v>1</v>
      </c>
      <c r="G36">
        <v>1</v>
      </c>
      <c r="H36">
        <v>1</v>
      </c>
      <c r="I36">
        <v>1</v>
      </c>
      <c r="J36">
        <v>1</v>
      </c>
      <c r="M36">
        <v>1</v>
      </c>
      <c r="N36">
        <v>1</v>
      </c>
    </row>
    <row r="37" spans="1:14">
      <c r="A37" t="s">
        <v>281</v>
      </c>
      <c r="B37" t="s">
        <v>275</v>
      </c>
      <c r="C37" t="s">
        <v>50</v>
      </c>
      <c r="D37">
        <v>220892</v>
      </c>
      <c r="E37" t="s">
        <v>25</v>
      </c>
      <c r="F37">
        <v>5</v>
      </c>
      <c r="G37">
        <v>5</v>
      </c>
      <c r="H37">
        <v>5</v>
      </c>
      <c r="I37">
        <v>5</v>
      </c>
      <c r="J37">
        <v>5</v>
      </c>
      <c r="K37">
        <v>5</v>
      </c>
      <c r="L37">
        <v>5</v>
      </c>
      <c r="M37">
        <v>5</v>
      </c>
      <c r="N37">
        <v>5</v>
      </c>
    </row>
    <row r="38" spans="1:14">
      <c r="A38" t="s">
        <v>306</v>
      </c>
      <c r="B38" t="s">
        <v>307</v>
      </c>
      <c r="C38" t="s">
        <v>50</v>
      </c>
      <c r="D38">
        <v>220860</v>
      </c>
      <c r="E38" t="s">
        <v>25</v>
      </c>
      <c r="F38">
        <v>5</v>
      </c>
      <c r="G38">
        <v>5</v>
      </c>
      <c r="H38">
        <v>5</v>
      </c>
      <c r="I38">
        <v>5</v>
      </c>
      <c r="J38">
        <v>5</v>
      </c>
      <c r="K38">
        <v>5</v>
      </c>
      <c r="L38">
        <v>5</v>
      </c>
      <c r="N38">
        <v>5</v>
      </c>
    </row>
    <row r="39" spans="1:14">
      <c r="A39" t="s">
        <v>314</v>
      </c>
      <c r="B39" t="s">
        <v>309</v>
      </c>
      <c r="C39" t="s">
        <v>50</v>
      </c>
      <c r="D39">
        <v>220871</v>
      </c>
      <c r="E39" t="s">
        <v>25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</row>
    <row r="40" spans="1:14">
      <c r="A40" t="s">
        <v>357</v>
      </c>
      <c r="B40" t="s">
        <v>353</v>
      </c>
      <c r="C40" t="s">
        <v>50</v>
      </c>
      <c r="D40">
        <v>220845</v>
      </c>
      <c r="E40" t="s">
        <v>25</v>
      </c>
      <c r="F40">
        <v>5</v>
      </c>
      <c r="G40">
        <v>5</v>
      </c>
      <c r="H40">
        <v>5</v>
      </c>
      <c r="I40">
        <v>5</v>
      </c>
      <c r="J40">
        <v>5</v>
      </c>
      <c r="K40">
        <v>5</v>
      </c>
      <c r="L40">
        <v>5</v>
      </c>
      <c r="M40">
        <v>5</v>
      </c>
      <c r="N40">
        <v>5</v>
      </c>
    </row>
    <row r="41" spans="1:14">
      <c r="A41" t="s">
        <v>364</v>
      </c>
      <c r="B41" t="s">
        <v>356</v>
      </c>
      <c r="C41" t="s">
        <v>50</v>
      </c>
      <c r="E41" t="s">
        <v>25</v>
      </c>
      <c r="F41">
        <v>3</v>
      </c>
      <c r="G41">
        <v>4</v>
      </c>
      <c r="H41">
        <v>2</v>
      </c>
      <c r="I41">
        <v>1</v>
      </c>
      <c r="J41">
        <v>5</v>
      </c>
      <c r="K41">
        <v>4</v>
      </c>
      <c r="L41">
        <v>5</v>
      </c>
      <c r="M41">
        <v>3</v>
      </c>
      <c r="N41">
        <v>2</v>
      </c>
    </row>
    <row r="42" spans="1:14">
      <c r="A42" t="s">
        <v>372</v>
      </c>
      <c r="B42" t="s">
        <v>373</v>
      </c>
      <c r="C42" t="s">
        <v>50</v>
      </c>
      <c r="D42">
        <v>220852</v>
      </c>
      <c r="E42" t="s">
        <v>25</v>
      </c>
      <c r="F42">
        <v>4</v>
      </c>
      <c r="G42">
        <v>5</v>
      </c>
      <c r="H42">
        <v>4</v>
      </c>
      <c r="I42">
        <v>3</v>
      </c>
      <c r="J42">
        <v>2</v>
      </c>
      <c r="K42">
        <v>1</v>
      </c>
      <c r="L42">
        <v>2</v>
      </c>
      <c r="M42">
        <v>3</v>
      </c>
      <c r="N42">
        <v>3</v>
      </c>
    </row>
    <row r="43" spans="1:14">
      <c r="A43" t="s">
        <v>374</v>
      </c>
      <c r="B43" t="s">
        <v>373</v>
      </c>
      <c r="C43" t="s">
        <v>50</v>
      </c>
      <c r="D43">
        <v>220852</v>
      </c>
      <c r="E43" t="s">
        <v>25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</row>
    <row r="44" spans="1:14">
      <c r="A44" t="s">
        <v>402</v>
      </c>
      <c r="B44" t="s">
        <v>68</v>
      </c>
      <c r="C44" t="s">
        <v>50</v>
      </c>
      <c r="D44">
        <v>220847</v>
      </c>
      <c r="E44" t="s">
        <v>25</v>
      </c>
      <c r="F44">
        <v>4</v>
      </c>
      <c r="G44">
        <v>4</v>
      </c>
      <c r="H44">
        <v>5</v>
      </c>
      <c r="I44">
        <v>5</v>
      </c>
      <c r="J44">
        <v>3</v>
      </c>
      <c r="K44">
        <v>4</v>
      </c>
      <c r="L44">
        <v>5</v>
      </c>
      <c r="M44">
        <v>5</v>
      </c>
      <c r="N44">
        <v>4</v>
      </c>
    </row>
    <row r="45" spans="1:14">
      <c r="A45" t="s">
        <v>409</v>
      </c>
      <c r="B45" t="s">
        <v>404</v>
      </c>
      <c r="C45" t="s">
        <v>50</v>
      </c>
      <c r="D45">
        <v>220898</v>
      </c>
      <c r="E45" t="s">
        <v>25</v>
      </c>
      <c r="F45">
        <v>2</v>
      </c>
      <c r="G45">
        <v>3</v>
      </c>
      <c r="H45">
        <v>4</v>
      </c>
      <c r="I45">
        <v>2</v>
      </c>
      <c r="J45">
        <v>4</v>
      </c>
      <c r="K45">
        <v>2</v>
      </c>
      <c r="L45">
        <v>4</v>
      </c>
      <c r="M45">
        <v>2</v>
      </c>
      <c r="N45">
        <v>5</v>
      </c>
    </row>
    <row r="46" spans="1:14">
      <c r="A46" t="s">
        <v>418</v>
      </c>
      <c r="B46" t="s">
        <v>413</v>
      </c>
      <c r="C46" t="s">
        <v>50</v>
      </c>
      <c r="D46">
        <v>220872</v>
      </c>
      <c r="E46" t="s">
        <v>25</v>
      </c>
      <c r="F46">
        <v>5</v>
      </c>
      <c r="G46">
        <v>5</v>
      </c>
      <c r="H46">
        <v>5</v>
      </c>
      <c r="I46">
        <v>5</v>
      </c>
      <c r="J46">
        <v>5</v>
      </c>
      <c r="K46">
        <v>5</v>
      </c>
      <c r="L46">
        <v>5</v>
      </c>
      <c r="M46">
        <v>5</v>
      </c>
      <c r="N46">
        <v>5</v>
      </c>
    </row>
    <row r="47" spans="1:14">
      <c r="A47" t="s">
        <v>421</v>
      </c>
      <c r="B47" t="s">
        <v>411</v>
      </c>
      <c r="C47" t="s">
        <v>50</v>
      </c>
      <c r="D47">
        <v>220844</v>
      </c>
      <c r="E47" t="s">
        <v>25</v>
      </c>
      <c r="F47">
        <v>2</v>
      </c>
      <c r="G47">
        <v>3</v>
      </c>
      <c r="H47">
        <v>4</v>
      </c>
      <c r="I47">
        <v>5</v>
      </c>
      <c r="J47">
        <v>1</v>
      </c>
      <c r="K47">
        <v>3</v>
      </c>
      <c r="L47">
        <v>4</v>
      </c>
      <c r="M47">
        <v>5</v>
      </c>
      <c r="N47">
        <v>3</v>
      </c>
    </row>
    <row r="48" spans="1:14">
      <c r="A48" t="s">
        <v>449</v>
      </c>
      <c r="B48" t="s">
        <v>446</v>
      </c>
      <c r="C48" t="s">
        <v>50</v>
      </c>
      <c r="D48">
        <v>220870</v>
      </c>
      <c r="E48" t="s">
        <v>25</v>
      </c>
      <c r="F48">
        <v>5</v>
      </c>
      <c r="G48">
        <v>4</v>
      </c>
      <c r="H48">
        <v>5</v>
      </c>
      <c r="I48">
        <v>4</v>
      </c>
      <c r="J48">
        <v>5</v>
      </c>
      <c r="K48">
        <v>5</v>
      </c>
      <c r="L48">
        <v>4</v>
      </c>
      <c r="M48">
        <v>5</v>
      </c>
      <c r="N48">
        <v>1</v>
      </c>
    </row>
    <row r="49" spans="1:14">
      <c r="A49" t="s">
        <v>457</v>
      </c>
      <c r="B49" t="s">
        <v>451</v>
      </c>
      <c r="C49" t="s">
        <v>50</v>
      </c>
      <c r="D49">
        <v>220842</v>
      </c>
      <c r="E49" t="s">
        <v>25</v>
      </c>
      <c r="F49">
        <v>5</v>
      </c>
      <c r="G49">
        <v>5</v>
      </c>
      <c r="H49">
        <v>5</v>
      </c>
      <c r="I49">
        <v>5</v>
      </c>
      <c r="J49">
        <v>5</v>
      </c>
      <c r="K49">
        <v>5</v>
      </c>
      <c r="L49">
        <v>5</v>
      </c>
      <c r="M49">
        <v>5</v>
      </c>
      <c r="N49">
        <v>5</v>
      </c>
    </row>
    <row r="50" spans="1:14">
      <c r="A50" t="s">
        <v>478</v>
      </c>
      <c r="B50" t="s">
        <v>476</v>
      </c>
      <c r="C50" t="s">
        <v>50</v>
      </c>
      <c r="D50">
        <v>220901</v>
      </c>
      <c r="E50" t="s">
        <v>25</v>
      </c>
      <c r="F50">
        <v>5</v>
      </c>
      <c r="G50">
        <v>5</v>
      </c>
      <c r="H50">
        <v>5</v>
      </c>
      <c r="I50">
        <v>5</v>
      </c>
      <c r="J50">
        <v>5</v>
      </c>
      <c r="K50">
        <v>5</v>
      </c>
      <c r="L50">
        <v>5</v>
      </c>
      <c r="M50">
        <v>5</v>
      </c>
      <c r="N50">
        <v>5</v>
      </c>
    </row>
    <row r="51" spans="1:14">
      <c r="A51" t="s">
        <v>515</v>
      </c>
      <c r="B51" t="s">
        <v>502</v>
      </c>
      <c r="C51" t="s">
        <v>50</v>
      </c>
      <c r="D51">
        <v>220843</v>
      </c>
      <c r="E51" t="s">
        <v>25</v>
      </c>
      <c r="F51">
        <v>4</v>
      </c>
      <c r="G51">
        <v>4</v>
      </c>
      <c r="H51">
        <v>5</v>
      </c>
      <c r="I51">
        <v>1</v>
      </c>
      <c r="J51">
        <v>2</v>
      </c>
      <c r="K51">
        <v>4</v>
      </c>
      <c r="L51">
        <v>2</v>
      </c>
      <c r="M51">
        <v>4</v>
      </c>
      <c r="N51">
        <v>5</v>
      </c>
    </row>
    <row r="52" spans="1:14">
      <c r="A52" t="s">
        <v>556</v>
      </c>
      <c r="B52" t="s">
        <v>455</v>
      </c>
      <c r="C52" t="s">
        <v>50</v>
      </c>
      <c r="D52">
        <v>220853</v>
      </c>
      <c r="E52" t="s">
        <v>25</v>
      </c>
      <c r="F52">
        <v>5</v>
      </c>
      <c r="G52">
        <v>5</v>
      </c>
      <c r="H52">
        <v>5</v>
      </c>
      <c r="I52">
        <v>5</v>
      </c>
      <c r="J52">
        <v>5</v>
      </c>
      <c r="K52">
        <v>5</v>
      </c>
      <c r="L52">
        <v>5</v>
      </c>
      <c r="M52">
        <v>5</v>
      </c>
      <c r="N52">
        <v>5</v>
      </c>
    </row>
    <row r="53" spans="1:14">
      <c r="A53" t="s">
        <v>55</v>
      </c>
      <c r="B53" t="s">
        <v>49</v>
      </c>
      <c r="C53" t="s">
        <v>50</v>
      </c>
      <c r="D53">
        <v>220884</v>
      </c>
      <c r="E53" t="s">
        <v>19</v>
      </c>
      <c r="F53">
        <v>4</v>
      </c>
      <c r="G53">
        <v>4</v>
      </c>
      <c r="H53">
        <v>4</v>
      </c>
      <c r="I53">
        <v>4</v>
      </c>
      <c r="J53">
        <v>3</v>
      </c>
      <c r="K53">
        <v>4</v>
      </c>
      <c r="L53">
        <v>4</v>
      </c>
      <c r="M53">
        <v>4</v>
      </c>
      <c r="N53">
        <v>4</v>
      </c>
    </row>
    <row r="54" spans="1:14">
      <c r="A54" t="s">
        <v>92</v>
      </c>
      <c r="B54" t="s">
        <v>90</v>
      </c>
      <c r="C54" t="s">
        <v>50</v>
      </c>
      <c r="D54">
        <v>220864</v>
      </c>
      <c r="E54" t="s">
        <v>19</v>
      </c>
      <c r="F54">
        <v>2</v>
      </c>
      <c r="G54">
        <v>3</v>
      </c>
      <c r="H54">
        <v>4</v>
      </c>
      <c r="I54">
        <v>5</v>
      </c>
      <c r="J54">
        <v>1</v>
      </c>
      <c r="K54">
        <v>2</v>
      </c>
      <c r="L54">
        <v>3</v>
      </c>
      <c r="M54">
        <v>4</v>
      </c>
      <c r="N54">
        <v>5</v>
      </c>
    </row>
    <row r="55" spans="1:14">
      <c r="A55" t="s">
        <v>152</v>
      </c>
      <c r="B55" t="s">
        <v>153</v>
      </c>
      <c r="C55" t="s">
        <v>50</v>
      </c>
      <c r="D55">
        <v>220859</v>
      </c>
      <c r="E55" t="s">
        <v>19</v>
      </c>
      <c r="F55">
        <v>2</v>
      </c>
      <c r="G55">
        <v>1</v>
      </c>
      <c r="H55">
        <v>3</v>
      </c>
      <c r="I55">
        <v>4</v>
      </c>
      <c r="J55">
        <v>2</v>
      </c>
      <c r="K55">
        <v>1</v>
      </c>
      <c r="L55">
        <v>2</v>
      </c>
      <c r="M55">
        <v>3</v>
      </c>
      <c r="N55">
        <v>5</v>
      </c>
    </row>
    <row r="56" spans="1:14">
      <c r="A56" t="s">
        <v>176</v>
      </c>
      <c r="B56" t="s">
        <v>175</v>
      </c>
      <c r="C56" t="s">
        <v>50</v>
      </c>
      <c r="D56">
        <v>20841</v>
      </c>
      <c r="E56" t="s">
        <v>19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</row>
    <row r="57" spans="1:14">
      <c r="A57" t="s">
        <v>191</v>
      </c>
      <c r="B57" t="s">
        <v>189</v>
      </c>
      <c r="C57" t="s">
        <v>50</v>
      </c>
      <c r="D57">
        <v>220895</v>
      </c>
      <c r="E57" t="s">
        <v>19</v>
      </c>
      <c r="F57">
        <v>5</v>
      </c>
      <c r="G57">
        <v>5</v>
      </c>
      <c r="H57">
        <v>5</v>
      </c>
      <c r="I57">
        <v>5</v>
      </c>
      <c r="J57">
        <v>3</v>
      </c>
      <c r="K57">
        <v>4</v>
      </c>
      <c r="L57">
        <v>3</v>
      </c>
      <c r="M57">
        <v>5</v>
      </c>
      <c r="N57">
        <v>5</v>
      </c>
    </row>
    <row r="58" spans="1:14">
      <c r="A58" t="s">
        <v>206</v>
      </c>
      <c r="B58" t="s">
        <v>201</v>
      </c>
      <c r="C58" t="s">
        <v>50</v>
      </c>
      <c r="D58">
        <v>220854</v>
      </c>
      <c r="E58" t="s">
        <v>19</v>
      </c>
      <c r="F58">
        <v>5</v>
      </c>
      <c r="G58">
        <v>5</v>
      </c>
      <c r="H58">
        <v>5</v>
      </c>
      <c r="I58">
        <v>5</v>
      </c>
      <c r="J58">
        <v>1</v>
      </c>
      <c r="K58">
        <v>5</v>
      </c>
      <c r="L58">
        <v>4</v>
      </c>
      <c r="M58">
        <v>3</v>
      </c>
      <c r="N58">
        <v>3</v>
      </c>
    </row>
    <row r="59" spans="1:14">
      <c r="A59" t="s">
        <v>210</v>
      </c>
      <c r="C59" t="s">
        <v>50</v>
      </c>
      <c r="E59" t="s">
        <v>19</v>
      </c>
      <c r="F59">
        <v>1</v>
      </c>
      <c r="G59">
        <v>1</v>
      </c>
      <c r="H59">
        <v>2</v>
      </c>
      <c r="I59">
        <v>1</v>
      </c>
      <c r="J59">
        <v>5</v>
      </c>
      <c r="K59">
        <v>3</v>
      </c>
      <c r="L59">
        <v>3</v>
      </c>
      <c r="M59">
        <v>3</v>
      </c>
      <c r="N59">
        <v>1</v>
      </c>
    </row>
    <row r="60" spans="1:14">
      <c r="A60" t="s">
        <v>216</v>
      </c>
      <c r="B60" t="s">
        <v>214</v>
      </c>
      <c r="C60" t="s">
        <v>50</v>
      </c>
      <c r="D60">
        <v>220846</v>
      </c>
      <c r="E60" t="s">
        <v>19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</row>
    <row r="61" spans="1:14">
      <c r="A61" t="s">
        <v>236</v>
      </c>
      <c r="B61" t="s">
        <v>212</v>
      </c>
      <c r="C61" t="s">
        <v>50</v>
      </c>
      <c r="D61">
        <v>220861</v>
      </c>
      <c r="E61" t="s">
        <v>19</v>
      </c>
      <c r="F61">
        <v>3</v>
      </c>
      <c r="G61">
        <v>3</v>
      </c>
      <c r="H61">
        <v>3</v>
      </c>
      <c r="I61">
        <v>3</v>
      </c>
      <c r="J61">
        <v>2</v>
      </c>
      <c r="K61">
        <v>4</v>
      </c>
      <c r="L61">
        <v>4</v>
      </c>
      <c r="M61">
        <v>4</v>
      </c>
      <c r="N61">
        <v>4</v>
      </c>
    </row>
    <row r="62" spans="1:14">
      <c r="A62" t="s">
        <v>263</v>
      </c>
      <c r="B62" t="s">
        <v>262</v>
      </c>
      <c r="C62" t="s">
        <v>50</v>
      </c>
      <c r="D62">
        <v>220857</v>
      </c>
      <c r="E62" t="s">
        <v>19</v>
      </c>
      <c r="F62">
        <v>5</v>
      </c>
      <c r="G62">
        <v>5</v>
      </c>
      <c r="H62">
        <v>5</v>
      </c>
      <c r="I62">
        <v>5</v>
      </c>
      <c r="J62">
        <v>5</v>
      </c>
      <c r="K62">
        <v>5</v>
      </c>
      <c r="L62">
        <v>5</v>
      </c>
      <c r="M62">
        <v>5</v>
      </c>
      <c r="N62">
        <v>5</v>
      </c>
    </row>
    <row r="63" spans="1:14">
      <c r="A63" t="s">
        <v>269</v>
      </c>
      <c r="B63" t="s">
        <v>270</v>
      </c>
      <c r="C63" t="s">
        <v>50</v>
      </c>
      <c r="D63">
        <v>220868</v>
      </c>
      <c r="E63" t="s">
        <v>19</v>
      </c>
      <c r="F63">
        <v>3</v>
      </c>
      <c r="G63">
        <v>3</v>
      </c>
      <c r="H63">
        <v>4</v>
      </c>
      <c r="I63">
        <v>5</v>
      </c>
      <c r="J63">
        <v>1</v>
      </c>
      <c r="K63">
        <v>1</v>
      </c>
      <c r="L63">
        <v>1</v>
      </c>
      <c r="M63">
        <v>5</v>
      </c>
      <c r="N63">
        <v>4</v>
      </c>
    </row>
    <row r="64" spans="1:14">
      <c r="A64" t="s">
        <v>276</v>
      </c>
      <c r="B64" t="s">
        <v>275</v>
      </c>
      <c r="C64" t="s">
        <v>50</v>
      </c>
      <c r="D64">
        <v>220892</v>
      </c>
      <c r="E64" t="s">
        <v>19</v>
      </c>
      <c r="F64">
        <v>5</v>
      </c>
      <c r="G64">
        <v>5</v>
      </c>
      <c r="H64">
        <v>5</v>
      </c>
      <c r="I64">
        <v>5</v>
      </c>
      <c r="J64">
        <v>5</v>
      </c>
      <c r="K64">
        <v>5</v>
      </c>
      <c r="L64">
        <v>5</v>
      </c>
      <c r="M64">
        <v>5</v>
      </c>
      <c r="N64">
        <v>5</v>
      </c>
    </row>
    <row r="65" spans="1:14">
      <c r="A65" t="s">
        <v>278</v>
      </c>
      <c r="B65" t="s">
        <v>275</v>
      </c>
      <c r="C65" t="s">
        <v>50</v>
      </c>
      <c r="D65">
        <v>220892</v>
      </c>
      <c r="E65" t="s">
        <v>19</v>
      </c>
      <c r="F65">
        <v>5</v>
      </c>
      <c r="G65">
        <v>5</v>
      </c>
      <c r="H65">
        <v>5</v>
      </c>
      <c r="I65">
        <v>5</v>
      </c>
      <c r="J65">
        <v>5</v>
      </c>
      <c r="K65">
        <v>5</v>
      </c>
      <c r="L65">
        <v>5</v>
      </c>
      <c r="M65">
        <v>5</v>
      </c>
      <c r="N65">
        <v>5</v>
      </c>
    </row>
    <row r="66" spans="1:14">
      <c r="A66" t="s">
        <v>304</v>
      </c>
      <c r="B66" t="s">
        <v>164</v>
      </c>
      <c r="C66" t="s">
        <v>50</v>
      </c>
      <c r="D66">
        <v>220860</v>
      </c>
      <c r="E66" t="s">
        <v>19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</row>
    <row r="67" spans="1:14">
      <c r="A67" t="s">
        <v>310</v>
      </c>
      <c r="B67" t="s">
        <v>309</v>
      </c>
      <c r="C67" t="s">
        <v>50</v>
      </c>
      <c r="D67">
        <v>220871</v>
      </c>
      <c r="E67" t="s">
        <v>19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</row>
    <row r="68" spans="1:14">
      <c r="A68" t="s">
        <v>354</v>
      </c>
      <c r="B68" t="s">
        <v>353</v>
      </c>
      <c r="C68" t="s">
        <v>50</v>
      </c>
      <c r="D68">
        <v>220845</v>
      </c>
      <c r="E68" t="s">
        <v>19</v>
      </c>
      <c r="F68">
        <v>4</v>
      </c>
      <c r="G68">
        <v>5</v>
      </c>
      <c r="H68">
        <v>5</v>
      </c>
      <c r="I68">
        <v>5</v>
      </c>
      <c r="J68">
        <v>4</v>
      </c>
      <c r="K68">
        <v>5</v>
      </c>
      <c r="L68">
        <v>4</v>
      </c>
      <c r="M68">
        <v>3</v>
      </c>
      <c r="N68">
        <v>2</v>
      </c>
    </row>
    <row r="69" spans="1:14">
      <c r="A69" t="s">
        <v>358</v>
      </c>
      <c r="B69" t="s">
        <v>356</v>
      </c>
      <c r="C69" t="s">
        <v>50</v>
      </c>
      <c r="D69">
        <v>220862</v>
      </c>
      <c r="E69" t="s">
        <v>19</v>
      </c>
      <c r="F69">
        <v>2</v>
      </c>
      <c r="G69">
        <v>4</v>
      </c>
      <c r="H69">
        <v>3</v>
      </c>
      <c r="I69">
        <v>4</v>
      </c>
      <c r="J69">
        <v>4</v>
      </c>
      <c r="K69">
        <v>4</v>
      </c>
      <c r="L69">
        <v>1</v>
      </c>
      <c r="M69">
        <v>5</v>
      </c>
      <c r="N69">
        <v>2</v>
      </c>
    </row>
    <row r="70" spans="1:14">
      <c r="A70" t="s">
        <v>399</v>
      </c>
      <c r="B70" t="s">
        <v>68</v>
      </c>
      <c r="C70" t="s">
        <v>50</v>
      </c>
      <c r="D70">
        <v>220847</v>
      </c>
      <c r="E70" t="s">
        <v>19</v>
      </c>
      <c r="F70">
        <v>2</v>
      </c>
      <c r="G70">
        <v>2</v>
      </c>
      <c r="H70">
        <v>3</v>
      </c>
      <c r="I70">
        <v>3</v>
      </c>
      <c r="J70">
        <v>2</v>
      </c>
      <c r="K70">
        <v>4</v>
      </c>
      <c r="L70">
        <v>3</v>
      </c>
      <c r="M70">
        <v>3</v>
      </c>
      <c r="N70">
        <v>4</v>
      </c>
    </row>
    <row r="71" spans="1:14">
      <c r="A71" t="s">
        <v>405</v>
      </c>
      <c r="B71" t="s">
        <v>404</v>
      </c>
      <c r="C71" t="s">
        <v>50</v>
      </c>
      <c r="D71">
        <v>220898</v>
      </c>
      <c r="E71" t="s">
        <v>19</v>
      </c>
      <c r="F71">
        <v>2</v>
      </c>
      <c r="G71">
        <v>4</v>
      </c>
      <c r="H71">
        <v>2</v>
      </c>
      <c r="I71">
        <v>2</v>
      </c>
      <c r="J71">
        <v>5</v>
      </c>
      <c r="K71">
        <v>2</v>
      </c>
      <c r="L71">
        <v>3</v>
      </c>
      <c r="M71">
        <v>2</v>
      </c>
      <c r="N71">
        <v>4</v>
      </c>
    </row>
    <row r="72" spans="1:14">
      <c r="A72" t="s">
        <v>414</v>
      </c>
      <c r="B72" t="s">
        <v>413</v>
      </c>
      <c r="C72" t="s">
        <v>50</v>
      </c>
      <c r="D72">
        <v>220872</v>
      </c>
      <c r="E72" t="s">
        <v>19</v>
      </c>
      <c r="F72">
        <v>2</v>
      </c>
      <c r="G72">
        <v>2</v>
      </c>
      <c r="H72">
        <v>2</v>
      </c>
      <c r="I72">
        <v>2</v>
      </c>
      <c r="J72">
        <v>2</v>
      </c>
      <c r="K72">
        <v>2</v>
      </c>
      <c r="L72">
        <v>2</v>
      </c>
      <c r="M72">
        <v>2</v>
      </c>
      <c r="N72">
        <v>2</v>
      </c>
    </row>
    <row r="73" spans="1:14">
      <c r="A73" t="s">
        <v>417</v>
      </c>
      <c r="B73" t="s">
        <v>411</v>
      </c>
      <c r="C73" t="s">
        <v>50</v>
      </c>
      <c r="D73">
        <v>220844</v>
      </c>
      <c r="E73" t="s">
        <v>19</v>
      </c>
      <c r="F73">
        <v>1</v>
      </c>
      <c r="G73">
        <v>2</v>
      </c>
      <c r="H73">
        <v>3</v>
      </c>
      <c r="I73">
        <v>4</v>
      </c>
      <c r="J73">
        <v>5</v>
      </c>
      <c r="K73">
        <v>1</v>
      </c>
      <c r="L73">
        <v>2</v>
      </c>
      <c r="M73">
        <v>3</v>
      </c>
      <c r="N73">
        <v>4</v>
      </c>
    </row>
    <row r="74" spans="1:14">
      <c r="A74" t="s">
        <v>445</v>
      </c>
      <c r="B74" t="s">
        <v>446</v>
      </c>
      <c r="C74" t="s">
        <v>50</v>
      </c>
      <c r="D74">
        <v>220870</v>
      </c>
      <c r="E74" t="s">
        <v>19</v>
      </c>
      <c r="F74">
        <v>2</v>
      </c>
      <c r="G74">
        <v>3</v>
      </c>
      <c r="H74">
        <v>3</v>
      </c>
      <c r="I74">
        <v>2</v>
      </c>
      <c r="J74">
        <v>3</v>
      </c>
      <c r="K74">
        <v>4</v>
      </c>
      <c r="L74">
        <v>3</v>
      </c>
      <c r="M74">
        <v>2</v>
      </c>
      <c r="N74">
        <v>1</v>
      </c>
    </row>
    <row r="75" spans="1:14">
      <c r="A75" t="s">
        <v>456</v>
      </c>
      <c r="B75" t="s">
        <v>451</v>
      </c>
      <c r="C75" t="s">
        <v>50</v>
      </c>
      <c r="D75">
        <v>220842</v>
      </c>
      <c r="E75" t="s">
        <v>19</v>
      </c>
      <c r="F75">
        <v>4</v>
      </c>
      <c r="G75">
        <v>4</v>
      </c>
      <c r="H75">
        <v>4</v>
      </c>
      <c r="I75">
        <v>4</v>
      </c>
      <c r="J75">
        <v>4</v>
      </c>
      <c r="K75">
        <v>4</v>
      </c>
      <c r="L75">
        <v>4</v>
      </c>
      <c r="M75">
        <v>4</v>
      </c>
      <c r="N75">
        <v>4</v>
      </c>
    </row>
    <row r="76" spans="1:14">
      <c r="A76" t="s">
        <v>475</v>
      </c>
      <c r="B76" t="s">
        <v>476</v>
      </c>
      <c r="C76" t="s">
        <v>50</v>
      </c>
      <c r="D76">
        <v>220901</v>
      </c>
      <c r="E76" t="s">
        <v>19</v>
      </c>
      <c r="F76">
        <v>5</v>
      </c>
      <c r="G76">
        <v>5</v>
      </c>
      <c r="H76">
        <v>5</v>
      </c>
      <c r="I76">
        <v>5</v>
      </c>
      <c r="J76">
        <v>5</v>
      </c>
      <c r="K76">
        <v>5</v>
      </c>
      <c r="L76">
        <v>5</v>
      </c>
      <c r="M76">
        <v>5</v>
      </c>
      <c r="N76">
        <v>5</v>
      </c>
    </row>
    <row r="77" spans="1:14">
      <c r="A77" t="s">
        <v>506</v>
      </c>
      <c r="B77" t="s">
        <v>502</v>
      </c>
      <c r="C77" t="s">
        <v>50</v>
      </c>
      <c r="D77">
        <v>220843</v>
      </c>
      <c r="E77" t="s">
        <v>19</v>
      </c>
      <c r="F77">
        <v>2</v>
      </c>
      <c r="G77">
        <v>1</v>
      </c>
      <c r="H77">
        <v>3</v>
      </c>
      <c r="I77">
        <v>5</v>
      </c>
      <c r="J77">
        <v>4</v>
      </c>
      <c r="K77">
        <v>2</v>
      </c>
      <c r="L77">
        <v>4</v>
      </c>
      <c r="M77">
        <v>3</v>
      </c>
      <c r="N77">
        <v>1</v>
      </c>
    </row>
    <row r="78" spans="1:14">
      <c r="A78" t="s">
        <v>558</v>
      </c>
      <c r="B78" t="s">
        <v>455</v>
      </c>
      <c r="C78" t="s">
        <v>50</v>
      </c>
      <c r="D78">
        <v>220853</v>
      </c>
      <c r="E78" t="s">
        <v>19</v>
      </c>
      <c r="F78">
        <v>3</v>
      </c>
      <c r="G78">
        <v>3</v>
      </c>
      <c r="H78">
        <v>3</v>
      </c>
      <c r="I78">
        <v>3</v>
      </c>
      <c r="J78">
        <v>3</v>
      </c>
      <c r="K78">
        <v>3</v>
      </c>
      <c r="L78">
        <v>3</v>
      </c>
      <c r="M78">
        <v>3</v>
      </c>
      <c r="N78">
        <v>3</v>
      </c>
    </row>
    <row r="79" spans="1:14">
      <c r="A79" t="s">
        <v>48</v>
      </c>
      <c r="B79" t="s">
        <v>49</v>
      </c>
      <c r="C79" t="s">
        <v>50</v>
      </c>
      <c r="D79">
        <v>220884</v>
      </c>
      <c r="E79" t="s">
        <v>17</v>
      </c>
      <c r="F79">
        <v>4</v>
      </c>
      <c r="G79">
        <v>4</v>
      </c>
      <c r="H79">
        <v>5</v>
      </c>
      <c r="I79">
        <v>5</v>
      </c>
      <c r="J79">
        <v>5</v>
      </c>
      <c r="K79">
        <v>5</v>
      </c>
      <c r="L79">
        <v>5</v>
      </c>
      <c r="M79">
        <v>5</v>
      </c>
      <c r="N79">
        <v>5</v>
      </c>
    </row>
    <row r="80" spans="1:14">
      <c r="A80" t="s">
        <v>61</v>
      </c>
      <c r="B80" t="s">
        <v>62</v>
      </c>
      <c r="C80" t="s">
        <v>50</v>
      </c>
      <c r="D80">
        <v>220862</v>
      </c>
      <c r="E80" t="s">
        <v>17</v>
      </c>
      <c r="F80">
        <v>1</v>
      </c>
      <c r="G80">
        <v>1</v>
      </c>
      <c r="H80">
        <v>2</v>
      </c>
      <c r="I80">
        <v>1</v>
      </c>
      <c r="J80">
        <v>5</v>
      </c>
      <c r="K80">
        <v>3</v>
      </c>
      <c r="L80">
        <v>2</v>
      </c>
      <c r="M80">
        <v>4</v>
      </c>
      <c r="N80">
        <v>2</v>
      </c>
    </row>
    <row r="81" spans="1:14">
      <c r="A81" t="s">
        <v>91</v>
      </c>
      <c r="B81" t="s">
        <v>90</v>
      </c>
      <c r="C81" t="s">
        <v>50</v>
      </c>
      <c r="D81">
        <v>220864</v>
      </c>
      <c r="E81" t="s">
        <v>17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</row>
    <row r="82" spans="1:14">
      <c r="A82" t="s">
        <v>132</v>
      </c>
      <c r="B82" t="s">
        <v>133</v>
      </c>
      <c r="C82" t="s">
        <v>50</v>
      </c>
      <c r="D82">
        <v>220859</v>
      </c>
      <c r="E82" t="s">
        <v>17</v>
      </c>
      <c r="F82">
        <v>2</v>
      </c>
      <c r="G82">
        <v>3</v>
      </c>
      <c r="H82">
        <v>5</v>
      </c>
      <c r="I82">
        <v>1</v>
      </c>
      <c r="J82">
        <v>4</v>
      </c>
      <c r="K82">
        <v>2</v>
      </c>
      <c r="L82">
        <v>4</v>
      </c>
      <c r="M82">
        <v>2</v>
      </c>
      <c r="N82">
        <v>1</v>
      </c>
    </row>
    <row r="83" spans="1:14">
      <c r="A83" t="s">
        <v>174</v>
      </c>
      <c r="B83" t="s">
        <v>175</v>
      </c>
      <c r="C83" t="s">
        <v>50</v>
      </c>
      <c r="D83">
        <v>220841</v>
      </c>
      <c r="E83" t="s">
        <v>17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</row>
    <row r="84" spans="1:14">
      <c r="A84" t="s">
        <v>190</v>
      </c>
      <c r="B84" t="s">
        <v>189</v>
      </c>
      <c r="C84" t="s">
        <v>50</v>
      </c>
      <c r="D84">
        <v>220895</v>
      </c>
      <c r="E84" t="s">
        <v>17</v>
      </c>
      <c r="F84">
        <v>4</v>
      </c>
      <c r="G84">
        <v>4</v>
      </c>
      <c r="H84">
        <v>4</v>
      </c>
      <c r="I84">
        <v>4</v>
      </c>
      <c r="J84">
        <v>3</v>
      </c>
      <c r="K84">
        <v>4</v>
      </c>
      <c r="L84">
        <v>4</v>
      </c>
      <c r="M84">
        <v>4</v>
      </c>
      <c r="N84">
        <v>4</v>
      </c>
    </row>
    <row r="85" spans="1:14">
      <c r="A85" t="s">
        <v>204</v>
      </c>
      <c r="B85" t="s">
        <v>205</v>
      </c>
      <c r="C85" t="s">
        <v>50</v>
      </c>
      <c r="D85">
        <v>220854</v>
      </c>
      <c r="E85" t="s">
        <v>17</v>
      </c>
      <c r="F85">
        <v>2</v>
      </c>
      <c r="G85">
        <v>2</v>
      </c>
      <c r="H85">
        <v>2</v>
      </c>
      <c r="I85">
        <v>2</v>
      </c>
      <c r="J85">
        <v>1</v>
      </c>
      <c r="K85">
        <v>5</v>
      </c>
      <c r="L85">
        <v>2</v>
      </c>
      <c r="M85">
        <v>2</v>
      </c>
      <c r="N85">
        <v>2</v>
      </c>
    </row>
    <row r="86" spans="1:14">
      <c r="A86" t="s">
        <v>207</v>
      </c>
      <c r="B86" t="s">
        <v>64</v>
      </c>
      <c r="C86" t="s">
        <v>50</v>
      </c>
      <c r="D86">
        <v>220843</v>
      </c>
      <c r="E86" t="s">
        <v>17</v>
      </c>
      <c r="F86">
        <v>1</v>
      </c>
      <c r="G86">
        <v>2</v>
      </c>
      <c r="H86">
        <v>3</v>
      </c>
      <c r="I86">
        <v>2</v>
      </c>
      <c r="J86">
        <v>4</v>
      </c>
      <c r="K86">
        <v>5</v>
      </c>
      <c r="L86">
        <v>3</v>
      </c>
      <c r="M86">
        <v>4</v>
      </c>
      <c r="N86">
        <v>2</v>
      </c>
    </row>
    <row r="87" spans="1:14">
      <c r="A87" t="s">
        <v>213</v>
      </c>
      <c r="B87" t="s">
        <v>214</v>
      </c>
      <c r="C87" t="s">
        <v>50</v>
      </c>
      <c r="D87">
        <v>220846</v>
      </c>
      <c r="E87" t="s">
        <v>17</v>
      </c>
    </row>
    <row r="88" spans="1:14">
      <c r="A88" t="s">
        <v>215</v>
      </c>
      <c r="B88" t="s">
        <v>214</v>
      </c>
      <c r="C88" t="s">
        <v>50</v>
      </c>
      <c r="D88">
        <v>220846</v>
      </c>
      <c r="E88" t="s">
        <v>17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</row>
    <row r="89" spans="1:14">
      <c r="A89" t="s">
        <v>235</v>
      </c>
      <c r="B89" t="s">
        <v>212</v>
      </c>
      <c r="C89" t="s">
        <v>50</v>
      </c>
      <c r="D89">
        <v>220861</v>
      </c>
      <c r="E89" t="s">
        <v>17</v>
      </c>
      <c r="F89">
        <v>2</v>
      </c>
      <c r="G89">
        <v>2</v>
      </c>
      <c r="H89">
        <v>1</v>
      </c>
      <c r="I89">
        <v>1</v>
      </c>
      <c r="J89">
        <v>1</v>
      </c>
      <c r="K89">
        <v>2</v>
      </c>
      <c r="L89">
        <v>2</v>
      </c>
      <c r="M89">
        <v>2</v>
      </c>
      <c r="N89">
        <v>3</v>
      </c>
    </row>
    <row r="90" spans="1:14">
      <c r="A90" t="s">
        <v>261</v>
      </c>
      <c r="B90" t="s">
        <v>262</v>
      </c>
      <c r="C90" t="s">
        <v>50</v>
      </c>
      <c r="D90">
        <v>220857</v>
      </c>
      <c r="E90" t="s">
        <v>17</v>
      </c>
      <c r="F90">
        <v>5</v>
      </c>
      <c r="G90">
        <v>5</v>
      </c>
      <c r="H90">
        <v>5</v>
      </c>
      <c r="I90">
        <v>5</v>
      </c>
      <c r="J90">
        <v>5</v>
      </c>
      <c r="K90">
        <v>5</v>
      </c>
      <c r="L90">
        <v>5</v>
      </c>
      <c r="M90">
        <v>5</v>
      </c>
      <c r="N90">
        <v>5</v>
      </c>
    </row>
    <row r="91" spans="1:14">
      <c r="A91" t="s">
        <v>267</v>
      </c>
      <c r="B91" t="s">
        <v>268</v>
      </c>
      <c r="C91" t="s">
        <v>50</v>
      </c>
      <c r="D91">
        <v>220868</v>
      </c>
      <c r="E91" t="s">
        <v>17</v>
      </c>
      <c r="F91">
        <v>4</v>
      </c>
      <c r="G91">
        <v>4</v>
      </c>
      <c r="H91">
        <v>2</v>
      </c>
      <c r="I91">
        <v>3</v>
      </c>
      <c r="J91">
        <v>3</v>
      </c>
      <c r="K91">
        <v>3</v>
      </c>
      <c r="L91">
        <v>3</v>
      </c>
      <c r="M91">
        <v>2</v>
      </c>
      <c r="N91">
        <v>4</v>
      </c>
    </row>
    <row r="92" spans="1:14">
      <c r="A92" t="s">
        <v>274</v>
      </c>
      <c r="B92" t="s">
        <v>275</v>
      </c>
      <c r="C92" t="s">
        <v>50</v>
      </c>
      <c r="D92">
        <v>220892</v>
      </c>
      <c r="E92" t="s">
        <v>17</v>
      </c>
      <c r="F92">
        <v>5</v>
      </c>
      <c r="G92">
        <v>5</v>
      </c>
      <c r="H92">
        <v>5</v>
      </c>
      <c r="I92">
        <v>5</v>
      </c>
      <c r="J92">
        <v>5</v>
      </c>
      <c r="K92">
        <v>5</v>
      </c>
      <c r="L92">
        <v>5</v>
      </c>
      <c r="M92">
        <v>5</v>
      </c>
      <c r="N92">
        <v>5</v>
      </c>
    </row>
    <row r="93" spans="1:14">
      <c r="A93" t="s">
        <v>277</v>
      </c>
      <c r="B93" t="s">
        <v>275</v>
      </c>
      <c r="C93" t="s">
        <v>50</v>
      </c>
      <c r="D93">
        <v>220892</v>
      </c>
      <c r="E93" t="s">
        <v>17</v>
      </c>
      <c r="F93">
        <v>5</v>
      </c>
      <c r="G93">
        <v>5</v>
      </c>
      <c r="H93">
        <v>5</v>
      </c>
      <c r="I93">
        <v>5</v>
      </c>
      <c r="J93">
        <v>5</v>
      </c>
      <c r="K93">
        <v>5</v>
      </c>
      <c r="L93">
        <v>5</v>
      </c>
      <c r="M93">
        <v>5</v>
      </c>
      <c r="N93">
        <v>5</v>
      </c>
    </row>
    <row r="94" spans="1:14">
      <c r="A94" t="s">
        <v>303</v>
      </c>
      <c r="B94" t="s">
        <v>164</v>
      </c>
      <c r="C94" t="s">
        <v>50</v>
      </c>
      <c r="D94">
        <v>220860</v>
      </c>
      <c r="E94" t="s">
        <v>17</v>
      </c>
      <c r="F94">
        <v>3</v>
      </c>
      <c r="G94">
        <v>5</v>
      </c>
      <c r="H94">
        <v>5</v>
      </c>
      <c r="I94">
        <v>4</v>
      </c>
      <c r="J94">
        <v>2</v>
      </c>
      <c r="K94">
        <v>5</v>
      </c>
      <c r="L94">
        <v>5</v>
      </c>
      <c r="M94">
        <v>5</v>
      </c>
      <c r="N94">
        <v>5</v>
      </c>
    </row>
    <row r="95" spans="1:14">
      <c r="A95" t="s">
        <v>308</v>
      </c>
      <c r="B95" t="s">
        <v>309</v>
      </c>
      <c r="C95" t="s">
        <v>50</v>
      </c>
      <c r="D95">
        <v>220871</v>
      </c>
      <c r="E95" t="s">
        <v>17</v>
      </c>
      <c r="F95">
        <v>1</v>
      </c>
      <c r="G95">
        <v>1</v>
      </c>
      <c r="H95">
        <v>1</v>
      </c>
      <c r="I95">
        <v>1</v>
      </c>
      <c r="J95">
        <v>1</v>
      </c>
      <c r="K95">
        <v>1</v>
      </c>
      <c r="L95">
        <v>1</v>
      </c>
      <c r="M95">
        <v>1</v>
      </c>
      <c r="N95">
        <v>1</v>
      </c>
    </row>
    <row r="96" spans="1:14">
      <c r="A96" t="s">
        <v>323</v>
      </c>
      <c r="B96" t="s">
        <v>212</v>
      </c>
      <c r="C96" t="s">
        <v>50</v>
      </c>
      <c r="D96">
        <v>220861</v>
      </c>
      <c r="E96" t="s">
        <v>17</v>
      </c>
      <c r="F96">
        <v>5</v>
      </c>
      <c r="G96">
        <v>4</v>
      </c>
      <c r="H96">
        <v>4</v>
      </c>
      <c r="I96">
        <v>5</v>
      </c>
      <c r="J96">
        <v>3</v>
      </c>
      <c r="K96">
        <v>4</v>
      </c>
      <c r="L96">
        <v>4</v>
      </c>
      <c r="M96">
        <v>5</v>
      </c>
      <c r="N96">
        <v>5</v>
      </c>
    </row>
    <row r="97" spans="1:14">
      <c r="A97" t="s">
        <v>352</v>
      </c>
      <c r="B97" t="s">
        <v>353</v>
      </c>
      <c r="C97" t="s">
        <v>50</v>
      </c>
      <c r="D97">
        <v>220845</v>
      </c>
      <c r="E97" t="s">
        <v>17</v>
      </c>
      <c r="F97">
        <v>2</v>
      </c>
      <c r="G97">
        <v>1</v>
      </c>
      <c r="H97">
        <v>5</v>
      </c>
      <c r="I97">
        <v>5</v>
      </c>
      <c r="J97">
        <v>5</v>
      </c>
      <c r="K97">
        <v>5</v>
      </c>
      <c r="L97">
        <v>5</v>
      </c>
      <c r="M97">
        <v>5</v>
      </c>
      <c r="N97">
        <v>5</v>
      </c>
    </row>
    <row r="98" spans="1:14">
      <c r="A98" t="s">
        <v>355</v>
      </c>
      <c r="B98" t="s">
        <v>356</v>
      </c>
      <c r="C98" t="s">
        <v>50</v>
      </c>
      <c r="D98">
        <v>220862</v>
      </c>
      <c r="E98" t="s">
        <v>17</v>
      </c>
      <c r="F98">
        <v>2</v>
      </c>
      <c r="G98">
        <v>4</v>
      </c>
      <c r="H98">
        <v>5</v>
      </c>
      <c r="I98">
        <v>1</v>
      </c>
      <c r="J98">
        <v>2</v>
      </c>
      <c r="K98">
        <v>2</v>
      </c>
      <c r="L98">
        <v>4</v>
      </c>
      <c r="M98">
        <v>3</v>
      </c>
      <c r="N98">
        <v>5</v>
      </c>
    </row>
    <row r="99" spans="1:14">
      <c r="A99" t="s">
        <v>375</v>
      </c>
      <c r="B99" t="s">
        <v>90</v>
      </c>
      <c r="C99" t="s">
        <v>50</v>
      </c>
      <c r="D99">
        <v>220864</v>
      </c>
      <c r="E99" t="s">
        <v>17</v>
      </c>
      <c r="F99">
        <v>2</v>
      </c>
      <c r="G99">
        <v>1</v>
      </c>
      <c r="H99">
        <v>2</v>
      </c>
      <c r="I99">
        <v>3</v>
      </c>
      <c r="J99">
        <v>4</v>
      </c>
      <c r="K99">
        <v>3</v>
      </c>
      <c r="L99">
        <v>5</v>
      </c>
      <c r="M99">
        <v>2</v>
      </c>
      <c r="N99">
        <v>4</v>
      </c>
    </row>
    <row r="100" spans="1:14">
      <c r="A100" t="s">
        <v>397</v>
      </c>
      <c r="B100" t="s">
        <v>68</v>
      </c>
      <c r="C100" t="s">
        <v>50</v>
      </c>
      <c r="D100">
        <v>220847</v>
      </c>
      <c r="E100" t="s">
        <v>17</v>
      </c>
      <c r="F100">
        <v>3</v>
      </c>
      <c r="G100">
        <v>4</v>
      </c>
      <c r="H100">
        <v>3</v>
      </c>
      <c r="I100">
        <v>3</v>
      </c>
      <c r="J100">
        <v>2</v>
      </c>
      <c r="K100">
        <v>3</v>
      </c>
      <c r="L100">
        <v>2</v>
      </c>
      <c r="M100">
        <v>4</v>
      </c>
      <c r="N100">
        <v>2</v>
      </c>
    </row>
    <row r="101" spans="1:14">
      <c r="A101" t="s">
        <v>398</v>
      </c>
      <c r="B101" t="s">
        <v>68</v>
      </c>
      <c r="C101" t="s">
        <v>50</v>
      </c>
      <c r="D101">
        <v>220847</v>
      </c>
      <c r="E101" t="s">
        <v>17</v>
      </c>
      <c r="F101">
        <v>3</v>
      </c>
      <c r="G101">
        <v>3</v>
      </c>
      <c r="H101">
        <v>4</v>
      </c>
      <c r="I101">
        <v>4</v>
      </c>
      <c r="J101">
        <v>2</v>
      </c>
      <c r="K101">
        <v>4</v>
      </c>
      <c r="L101">
        <v>2</v>
      </c>
      <c r="M101">
        <v>3</v>
      </c>
      <c r="N101">
        <v>2</v>
      </c>
    </row>
    <row r="102" spans="1:14">
      <c r="A102" t="s">
        <v>403</v>
      </c>
      <c r="B102" t="s">
        <v>404</v>
      </c>
      <c r="C102" t="s">
        <v>50</v>
      </c>
      <c r="D102">
        <v>220898</v>
      </c>
      <c r="E102" t="s">
        <v>17</v>
      </c>
      <c r="G102">
        <v>2</v>
      </c>
    </row>
    <row r="103" spans="1:14">
      <c r="A103" t="s">
        <v>410</v>
      </c>
      <c r="B103" t="s">
        <v>411</v>
      </c>
      <c r="C103" t="s">
        <v>50</v>
      </c>
      <c r="D103">
        <v>220844</v>
      </c>
      <c r="E103" t="s">
        <v>17</v>
      </c>
      <c r="F103">
        <v>1</v>
      </c>
      <c r="G103">
        <v>2</v>
      </c>
      <c r="H103">
        <v>3</v>
      </c>
      <c r="I103">
        <v>4</v>
      </c>
      <c r="J103">
        <v>5</v>
      </c>
      <c r="K103">
        <v>2</v>
      </c>
      <c r="L103">
        <v>3</v>
      </c>
      <c r="M103">
        <v>4</v>
      </c>
      <c r="N103">
        <v>5</v>
      </c>
    </row>
    <row r="104" spans="1:14">
      <c r="A104" t="s">
        <v>412</v>
      </c>
      <c r="B104" t="s">
        <v>413</v>
      </c>
      <c r="C104" t="s">
        <v>50</v>
      </c>
      <c r="D104">
        <v>220872</v>
      </c>
      <c r="E104" t="s">
        <v>17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</row>
    <row r="105" spans="1:14">
      <c r="A105" t="s">
        <v>423</v>
      </c>
      <c r="B105" t="s">
        <v>424</v>
      </c>
      <c r="C105" t="s">
        <v>50</v>
      </c>
      <c r="D105">
        <v>7974012069</v>
      </c>
      <c r="E105" t="s">
        <v>17</v>
      </c>
      <c r="F105">
        <v>1</v>
      </c>
      <c r="G105">
        <v>2</v>
      </c>
      <c r="H105">
        <v>2</v>
      </c>
      <c r="I105">
        <v>4</v>
      </c>
    </row>
    <row r="106" spans="1:14">
      <c r="A106" t="s">
        <v>443</v>
      </c>
      <c r="B106" t="s">
        <v>444</v>
      </c>
      <c r="C106" t="s">
        <v>50</v>
      </c>
      <c r="D106">
        <v>220870</v>
      </c>
      <c r="E106" t="s">
        <v>17</v>
      </c>
      <c r="F106">
        <v>4</v>
      </c>
      <c r="G106">
        <v>5</v>
      </c>
      <c r="H106">
        <v>5</v>
      </c>
      <c r="I106">
        <v>4</v>
      </c>
      <c r="J106">
        <v>3</v>
      </c>
      <c r="K106">
        <v>5</v>
      </c>
      <c r="L106">
        <v>4</v>
      </c>
      <c r="M106">
        <v>5</v>
      </c>
      <c r="N106">
        <v>1</v>
      </c>
    </row>
    <row r="107" spans="1:14">
      <c r="A107" t="s">
        <v>450</v>
      </c>
      <c r="B107" t="s">
        <v>451</v>
      </c>
      <c r="C107" t="s">
        <v>50</v>
      </c>
      <c r="D107">
        <v>220842</v>
      </c>
      <c r="E107" t="s">
        <v>17</v>
      </c>
      <c r="F107">
        <v>4</v>
      </c>
      <c r="G107">
        <v>4</v>
      </c>
      <c r="H107">
        <v>4</v>
      </c>
      <c r="I107">
        <v>4</v>
      </c>
      <c r="J107">
        <v>4</v>
      </c>
      <c r="K107">
        <v>4</v>
      </c>
      <c r="L107">
        <v>4</v>
      </c>
      <c r="M107">
        <v>4</v>
      </c>
      <c r="N107">
        <v>3</v>
      </c>
    </row>
    <row r="108" spans="1:14">
      <c r="A108" t="s">
        <v>460</v>
      </c>
      <c r="B108" t="s">
        <v>270</v>
      </c>
      <c r="C108" t="s">
        <v>50</v>
      </c>
      <c r="D108">
        <v>222867</v>
      </c>
      <c r="E108" t="s">
        <v>17</v>
      </c>
      <c r="F108">
        <v>1</v>
      </c>
      <c r="G108">
        <v>1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</row>
    <row r="109" spans="1:14">
      <c r="A109" t="s">
        <v>474</v>
      </c>
      <c r="B109" t="s">
        <v>298</v>
      </c>
      <c r="C109" t="s">
        <v>50</v>
      </c>
      <c r="D109">
        <v>220901</v>
      </c>
      <c r="E109" t="s">
        <v>17</v>
      </c>
      <c r="F109">
        <v>5</v>
      </c>
      <c r="G109">
        <v>5</v>
      </c>
      <c r="H109">
        <v>5</v>
      </c>
      <c r="I109">
        <v>5</v>
      </c>
      <c r="J109">
        <v>5</v>
      </c>
      <c r="K109">
        <v>5</v>
      </c>
      <c r="L109">
        <v>5</v>
      </c>
      <c r="M109">
        <v>5</v>
      </c>
      <c r="N109">
        <v>5</v>
      </c>
    </row>
    <row r="110" spans="1:14">
      <c r="A110" t="s">
        <v>501</v>
      </c>
      <c r="B110" t="s">
        <v>502</v>
      </c>
      <c r="C110" t="s">
        <v>50</v>
      </c>
      <c r="D110">
        <v>220843</v>
      </c>
      <c r="E110" t="s">
        <v>17</v>
      </c>
      <c r="F110">
        <v>1</v>
      </c>
      <c r="G110">
        <v>3</v>
      </c>
      <c r="H110">
        <v>3</v>
      </c>
      <c r="I110">
        <v>3</v>
      </c>
      <c r="J110">
        <v>5</v>
      </c>
      <c r="K110">
        <v>1</v>
      </c>
      <c r="L110">
        <v>4</v>
      </c>
      <c r="M110">
        <v>2</v>
      </c>
      <c r="N110">
        <v>4</v>
      </c>
    </row>
    <row r="111" spans="1:14">
      <c r="A111" t="s">
        <v>504</v>
      </c>
      <c r="B111" t="s">
        <v>502</v>
      </c>
      <c r="C111" t="s">
        <v>50</v>
      </c>
      <c r="D111">
        <v>220843</v>
      </c>
      <c r="E111" t="s">
        <v>17</v>
      </c>
      <c r="F111">
        <v>1</v>
      </c>
      <c r="G111">
        <v>3</v>
      </c>
      <c r="H111">
        <v>1</v>
      </c>
      <c r="I111">
        <v>5</v>
      </c>
      <c r="J111">
        <v>3</v>
      </c>
      <c r="K111">
        <v>4</v>
      </c>
      <c r="L111">
        <v>4</v>
      </c>
      <c r="M111">
        <v>3</v>
      </c>
      <c r="N111">
        <v>2</v>
      </c>
    </row>
    <row r="112" spans="1:14">
      <c r="A112" t="s">
        <v>531</v>
      </c>
      <c r="B112" t="s">
        <v>309</v>
      </c>
      <c r="C112" t="s">
        <v>50</v>
      </c>
      <c r="E112" t="s">
        <v>17</v>
      </c>
      <c r="F112">
        <v>1</v>
      </c>
      <c r="G112">
        <v>1</v>
      </c>
      <c r="H112">
        <v>1</v>
      </c>
      <c r="I112">
        <v>1</v>
      </c>
      <c r="J112">
        <v>1</v>
      </c>
      <c r="K112">
        <v>1</v>
      </c>
      <c r="L112">
        <v>1</v>
      </c>
      <c r="M112">
        <v>1</v>
      </c>
      <c r="N112">
        <v>1</v>
      </c>
    </row>
    <row r="113" spans="1:14">
      <c r="A113" t="s">
        <v>540</v>
      </c>
      <c r="B113" t="s">
        <v>541</v>
      </c>
      <c r="C113" t="s">
        <v>50</v>
      </c>
      <c r="D113">
        <v>220881</v>
      </c>
      <c r="E113" t="s">
        <v>17</v>
      </c>
      <c r="F113">
        <v>3</v>
      </c>
      <c r="G113">
        <v>4</v>
      </c>
      <c r="H113">
        <v>1</v>
      </c>
      <c r="I113">
        <v>3</v>
      </c>
      <c r="J113">
        <v>3</v>
      </c>
      <c r="K113">
        <v>3</v>
      </c>
      <c r="L113">
        <v>5</v>
      </c>
      <c r="M113">
        <v>3</v>
      </c>
      <c r="N113">
        <v>3</v>
      </c>
    </row>
    <row r="114" spans="1:14">
      <c r="A114" t="s">
        <v>557</v>
      </c>
      <c r="B114" t="s">
        <v>455</v>
      </c>
      <c r="C114" t="s">
        <v>50</v>
      </c>
      <c r="D114">
        <v>220853</v>
      </c>
      <c r="E114" t="s">
        <v>17</v>
      </c>
      <c r="F114">
        <v>3</v>
      </c>
      <c r="G114">
        <v>4</v>
      </c>
      <c r="H114">
        <v>3</v>
      </c>
      <c r="I114">
        <v>4</v>
      </c>
      <c r="J114">
        <v>4</v>
      </c>
      <c r="K114">
        <v>3</v>
      </c>
      <c r="L114">
        <v>4</v>
      </c>
      <c r="M114">
        <v>3</v>
      </c>
      <c r="N114">
        <v>4</v>
      </c>
    </row>
    <row r="115" spans="1:14">
      <c r="A115" t="s">
        <v>57</v>
      </c>
      <c r="B115" t="s">
        <v>49</v>
      </c>
      <c r="C115" t="s">
        <v>50</v>
      </c>
      <c r="D115">
        <v>220884</v>
      </c>
      <c r="E115" t="s">
        <v>33</v>
      </c>
      <c r="F115">
        <v>4</v>
      </c>
      <c r="G115">
        <v>3</v>
      </c>
      <c r="H115">
        <v>4</v>
      </c>
      <c r="I115">
        <v>5</v>
      </c>
      <c r="J115">
        <v>3</v>
      </c>
      <c r="K115">
        <v>5</v>
      </c>
      <c r="L115">
        <v>5</v>
      </c>
      <c r="M115">
        <v>4</v>
      </c>
      <c r="N115">
        <v>4</v>
      </c>
    </row>
    <row r="116" spans="1:14">
      <c r="A116" t="s">
        <v>171</v>
      </c>
      <c r="B116" t="s">
        <v>169</v>
      </c>
      <c r="C116" t="s">
        <v>50</v>
      </c>
      <c r="E116" t="s">
        <v>33</v>
      </c>
      <c r="F116">
        <v>1</v>
      </c>
      <c r="G116">
        <v>1</v>
      </c>
      <c r="H116">
        <v>1</v>
      </c>
      <c r="I116">
        <v>1</v>
      </c>
      <c r="K116">
        <v>1</v>
      </c>
      <c r="L116">
        <v>1</v>
      </c>
      <c r="M116">
        <v>1</v>
      </c>
      <c r="N116">
        <v>1</v>
      </c>
    </row>
    <row r="117" spans="1:14">
      <c r="A117" t="s">
        <v>172</v>
      </c>
      <c r="B117" t="s">
        <v>169</v>
      </c>
      <c r="C117" t="s">
        <v>50</v>
      </c>
      <c r="D117">
        <v>220841</v>
      </c>
      <c r="E117" t="s">
        <v>33</v>
      </c>
      <c r="F117">
        <v>1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1</v>
      </c>
      <c r="N117">
        <v>1</v>
      </c>
    </row>
    <row r="118" spans="1:14">
      <c r="A118" t="s">
        <v>188</v>
      </c>
      <c r="B118" t="s">
        <v>189</v>
      </c>
      <c r="C118" t="s">
        <v>50</v>
      </c>
      <c r="D118">
        <v>220895</v>
      </c>
      <c r="E118" t="s">
        <v>33</v>
      </c>
      <c r="F118">
        <v>4</v>
      </c>
      <c r="G118">
        <v>5</v>
      </c>
      <c r="H118">
        <v>5</v>
      </c>
      <c r="I118">
        <v>4</v>
      </c>
      <c r="J118">
        <v>3</v>
      </c>
      <c r="K118">
        <v>5</v>
      </c>
      <c r="L118">
        <v>4</v>
      </c>
      <c r="M118">
        <v>4</v>
      </c>
      <c r="N118">
        <v>3</v>
      </c>
    </row>
    <row r="119" spans="1:14">
      <c r="A119" t="s">
        <v>218</v>
      </c>
      <c r="B119" t="s">
        <v>219</v>
      </c>
      <c r="C119" t="s">
        <v>50</v>
      </c>
      <c r="D119">
        <v>220846</v>
      </c>
      <c r="E119" t="s">
        <v>33</v>
      </c>
      <c r="F119">
        <v>1</v>
      </c>
      <c r="G119">
        <v>3</v>
      </c>
      <c r="H119">
        <v>1</v>
      </c>
      <c r="I119">
        <v>1</v>
      </c>
      <c r="J119">
        <v>1</v>
      </c>
      <c r="K119">
        <v>1</v>
      </c>
      <c r="L119">
        <v>1</v>
      </c>
      <c r="M119">
        <v>1</v>
      </c>
      <c r="N119">
        <v>1</v>
      </c>
    </row>
    <row r="120" spans="1:14">
      <c r="A120" t="s">
        <v>359</v>
      </c>
      <c r="B120" t="s">
        <v>360</v>
      </c>
      <c r="C120" t="s">
        <v>50</v>
      </c>
      <c r="D120">
        <v>220845</v>
      </c>
      <c r="E120" t="s">
        <v>33</v>
      </c>
      <c r="F120">
        <v>2</v>
      </c>
      <c r="G120">
        <v>4</v>
      </c>
      <c r="H120">
        <v>3</v>
      </c>
      <c r="I120">
        <v>5</v>
      </c>
      <c r="J120">
        <v>5</v>
      </c>
      <c r="K120">
        <v>3</v>
      </c>
      <c r="L120">
        <v>5</v>
      </c>
      <c r="M120">
        <v>5</v>
      </c>
      <c r="N120">
        <v>5</v>
      </c>
    </row>
    <row r="121" spans="1:14">
      <c r="A121" t="s">
        <v>458</v>
      </c>
      <c r="B121" t="s">
        <v>451</v>
      </c>
      <c r="C121" t="s">
        <v>50</v>
      </c>
      <c r="D121">
        <v>220842</v>
      </c>
      <c r="E121" t="s">
        <v>33</v>
      </c>
      <c r="F121">
        <v>4</v>
      </c>
      <c r="G121">
        <v>4</v>
      </c>
      <c r="H121">
        <v>4</v>
      </c>
      <c r="I121">
        <v>4</v>
      </c>
      <c r="J121">
        <v>4</v>
      </c>
      <c r="K121">
        <v>4</v>
      </c>
      <c r="L121">
        <v>4</v>
      </c>
      <c r="M121">
        <v>4</v>
      </c>
      <c r="N121">
        <v>4</v>
      </c>
    </row>
    <row r="122" spans="1:14">
      <c r="A122" t="s">
        <v>58</v>
      </c>
      <c r="B122" t="s">
        <v>49</v>
      </c>
      <c r="C122" t="s">
        <v>50</v>
      </c>
      <c r="D122">
        <v>220884</v>
      </c>
      <c r="E122" t="s">
        <v>42</v>
      </c>
      <c r="F122">
        <v>5</v>
      </c>
      <c r="G122">
        <v>5</v>
      </c>
      <c r="H122">
        <v>5</v>
      </c>
      <c r="I122">
        <v>5</v>
      </c>
      <c r="J122">
        <v>5</v>
      </c>
      <c r="K122">
        <v>5</v>
      </c>
      <c r="L122">
        <v>5</v>
      </c>
      <c r="M122">
        <v>5</v>
      </c>
      <c r="N122">
        <v>5</v>
      </c>
    </row>
    <row r="123" spans="1:14">
      <c r="A123" t="s">
        <v>170</v>
      </c>
      <c r="B123" t="s">
        <v>169</v>
      </c>
      <c r="C123" t="s">
        <v>50</v>
      </c>
      <c r="E123" t="s">
        <v>42</v>
      </c>
      <c r="F123">
        <v>1</v>
      </c>
      <c r="G123">
        <v>1</v>
      </c>
      <c r="H123">
        <v>1</v>
      </c>
      <c r="I123">
        <v>1</v>
      </c>
      <c r="J123">
        <v>1</v>
      </c>
      <c r="K123">
        <v>1</v>
      </c>
      <c r="L123">
        <v>1</v>
      </c>
      <c r="M123">
        <v>1</v>
      </c>
      <c r="N123">
        <v>1</v>
      </c>
    </row>
    <row r="124" spans="1:14">
      <c r="A124" t="s">
        <v>173</v>
      </c>
      <c r="B124" t="s">
        <v>169</v>
      </c>
      <c r="C124" t="s">
        <v>50</v>
      </c>
      <c r="D124">
        <v>220841</v>
      </c>
      <c r="E124" t="s">
        <v>42</v>
      </c>
      <c r="F124">
        <v>1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</row>
    <row r="125" spans="1:14">
      <c r="A125" t="s">
        <v>193</v>
      </c>
      <c r="B125" t="s">
        <v>189</v>
      </c>
      <c r="C125" t="s">
        <v>50</v>
      </c>
      <c r="D125">
        <v>220895</v>
      </c>
      <c r="E125" t="s">
        <v>42</v>
      </c>
      <c r="F125">
        <v>4</v>
      </c>
      <c r="G125">
        <v>4</v>
      </c>
      <c r="H125">
        <v>4</v>
      </c>
      <c r="I125">
        <v>4</v>
      </c>
      <c r="J125">
        <v>3</v>
      </c>
      <c r="K125">
        <v>4</v>
      </c>
      <c r="L125">
        <v>4</v>
      </c>
      <c r="M125">
        <v>4</v>
      </c>
      <c r="N125">
        <v>4</v>
      </c>
    </row>
    <row r="126" spans="1:14">
      <c r="A126" t="s">
        <v>220</v>
      </c>
      <c r="B126" t="s">
        <v>214</v>
      </c>
      <c r="C126" t="s">
        <v>50</v>
      </c>
      <c r="D126">
        <v>220846</v>
      </c>
      <c r="E126" t="s">
        <v>42</v>
      </c>
      <c r="F126">
        <v>3</v>
      </c>
      <c r="G126">
        <v>3</v>
      </c>
      <c r="H126">
        <v>3</v>
      </c>
      <c r="I126">
        <v>3</v>
      </c>
      <c r="J126">
        <v>3</v>
      </c>
      <c r="K126">
        <v>3</v>
      </c>
      <c r="L126">
        <v>3</v>
      </c>
      <c r="M126">
        <v>3</v>
      </c>
      <c r="N126">
        <v>3</v>
      </c>
    </row>
    <row r="127" spans="1:14">
      <c r="A127" t="s">
        <v>362</v>
      </c>
      <c r="B127" t="s">
        <v>353</v>
      </c>
      <c r="C127" t="s">
        <v>50</v>
      </c>
      <c r="D127">
        <v>220845</v>
      </c>
      <c r="E127" t="s">
        <v>42</v>
      </c>
      <c r="F127">
        <v>1</v>
      </c>
      <c r="G127">
        <v>3</v>
      </c>
      <c r="H127">
        <v>4</v>
      </c>
      <c r="I127">
        <v>5</v>
      </c>
      <c r="J127">
        <v>5</v>
      </c>
      <c r="K127">
        <v>5</v>
      </c>
      <c r="L127">
        <v>5</v>
      </c>
      <c r="M127">
        <v>5</v>
      </c>
      <c r="N127">
        <v>4</v>
      </c>
    </row>
    <row r="128" spans="1:14">
      <c r="A128" t="s">
        <v>459</v>
      </c>
      <c r="B128" t="s">
        <v>451</v>
      </c>
      <c r="C128" t="s">
        <v>50</v>
      </c>
      <c r="D128">
        <v>220842</v>
      </c>
      <c r="E128" t="s">
        <v>42</v>
      </c>
      <c r="F128">
        <v>5</v>
      </c>
      <c r="G128">
        <v>5</v>
      </c>
      <c r="H128">
        <v>5</v>
      </c>
      <c r="I128">
        <v>5</v>
      </c>
      <c r="J128">
        <v>5</v>
      </c>
      <c r="K128">
        <v>5</v>
      </c>
      <c r="L128">
        <v>5</v>
      </c>
      <c r="M128">
        <v>5</v>
      </c>
      <c r="N128">
        <v>5</v>
      </c>
    </row>
    <row r="129" spans="1:14">
      <c r="A129" t="s">
        <v>559</v>
      </c>
      <c r="B129" t="s">
        <v>169</v>
      </c>
      <c r="C129" t="s">
        <v>50</v>
      </c>
      <c r="E129" t="s">
        <v>42</v>
      </c>
      <c r="F129">
        <v>1</v>
      </c>
      <c r="G129">
        <v>1</v>
      </c>
      <c r="H129">
        <v>1</v>
      </c>
      <c r="I129">
        <v>1</v>
      </c>
      <c r="J129">
        <v>1</v>
      </c>
      <c r="K129">
        <v>1</v>
      </c>
      <c r="L129">
        <v>1</v>
      </c>
      <c r="M129">
        <v>1</v>
      </c>
      <c r="N129">
        <v>1</v>
      </c>
    </row>
    <row r="130" spans="1:14">
      <c r="A130" t="s">
        <v>63</v>
      </c>
      <c r="B130" t="s">
        <v>64</v>
      </c>
      <c r="C130" t="s">
        <v>50</v>
      </c>
      <c r="D130">
        <v>22083</v>
      </c>
      <c r="E130" t="s">
        <v>23</v>
      </c>
      <c r="F130">
        <v>1</v>
      </c>
      <c r="G130">
        <v>5</v>
      </c>
      <c r="H130">
        <v>5</v>
      </c>
      <c r="I130">
        <v>4</v>
      </c>
      <c r="J130">
        <v>5</v>
      </c>
      <c r="M130">
        <v>1</v>
      </c>
      <c r="N130">
        <v>1</v>
      </c>
    </row>
    <row r="131" spans="1:14">
      <c r="A131" t="s">
        <v>67</v>
      </c>
      <c r="B131" t="s">
        <v>68</v>
      </c>
      <c r="C131" t="s">
        <v>50</v>
      </c>
      <c r="D131">
        <v>7067027509</v>
      </c>
      <c r="E131" t="s">
        <v>23</v>
      </c>
      <c r="F131">
        <v>3</v>
      </c>
      <c r="G131">
        <v>5</v>
      </c>
      <c r="H131">
        <v>5</v>
      </c>
      <c r="I131">
        <v>5</v>
      </c>
      <c r="J131">
        <v>5</v>
      </c>
      <c r="K131">
        <v>5</v>
      </c>
      <c r="L131">
        <v>5</v>
      </c>
      <c r="M131">
        <v>5</v>
      </c>
      <c r="N131">
        <v>5</v>
      </c>
    </row>
    <row r="132" spans="1:14">
      <c r="A132" t="s">
        <v>94</v>
      </c>
      <c r="B132" t="s">
        <v>90</v>
      </c>
      <c r="C132" t="s">
        <v>50</v>
      </c>
      <c r="D132">
        <v>220864</v>
      </c>
      <c r="E132" t="s">
        <v>23</v>
      </c>
      <c r="F132">
        <v>1</v>
      </c>
      <c r="G132">
        <v>2</v>
      </c>
      <c r="H132">
        <v>3</v>
      </c>
      <c r="I132">
        <v>4</v>
      </c>
      <c r="J132">
        <v>5</v>
      </c>
      <c r="K132">
        <v>1</v>
      </c>
      <c r="L132">
        <v>2</v>
      </c>
      <c r="M132">
        <v>3</v>
      </c>
      <c r="N132">
        <v>4</v>
      </c>
    </row>
    <row r="133" spans="1:14">
      <c r="A133" t="s">
        <v>155</v>
      </c>
      <c r="B133" t="s">
        <v>153</v>
      </c>
      <c r="C133" t="s">
        <v>50</v>
      </c>
      <c r="D133">
        <v>220859</v>
      </c>
      <c r="E133" t="s">
        <v>23</v>
      </c>
      <c r="F133">
        <v>4</v>
      </c>
      <c r="G133">
        <v>5</v>
      </c>
      <c r="H133">
        <v>3</v>
      </c>
      <c r="I133">
        <v>5</v>
      </c>
      <c r="J133">
        <v>4</v>
      </c>
      <c r="K133">
        <v>5</v>
      </c>
      <c r="L133">
        <v>3</v>
      </c>
      <c r="M133">
        <v>5</v>
      </c>
      <c r="N133">
        <v>4</v>
      </c>
    </row>
    <row r="134" spans="1:14">
      <c r="A134" t="s">
        <v>179</v>
      </c>
      <c r="B134" t="s">
        <v>178</v>
      </c>
      <c r="C134" t="s">
        <v>50</v>
      </c>
      <c r="D134">
        <v>220869</v>
      </c>
      <c r="E134" t="s">
        <v>23</v>
      </c>
      <c r="F134">
        <v>1</v>
      </c>
      <c r="G134">
        <v>2</v>
      </c>
      <c r="H134">
        <v>3</v>
      </c>
      <c r="I134">
        <v>4</v>
      </c>
      <c r="J134">
        <v>5</v>
      </c>
      <c r="K134">
        <v>1</v>
      </c>
      <c r="L134">
        <v>2</v>
      </c>
      <c r="M134">
        <v>3</v>
      </c>
      <c r="N134">
        <v>4</v>
      </c>
    </row>
    <row r="135" spans="1:14">
      <c r="A135" t="s">
        <v>200</v>
      </c>
      <c r="B135" t="s">
        <v>201</v>
      </c>
      <c r="C135" t="s">
        <v>50</v>
      </c>
      <c r="D135">
        <v>220854</v>
      </c>
      <c r="E135" t="s">
        <v>23</v>
      </c>
      <c r="F135">
        <v>4</v>
      </c>
      <c r="G135">
        <v>5</v>
      </c>
      <c r="H135">
        <v>3</v>
      </c>
      <c r="I135">
        <v>5</v>
      </c>
      <c r="J135">
        <v>3</v>
      </c>
      <c r="K135">
        <v>5</v>
      </c>
      <c r="L135">
        <v>3</v>
      </c>
      <c r="M135">
        <v>4</v>
      </c>
      <c r="N135">
        <v>3</v>
      </c>
    </row>
    <row r="136" spans="1:14">
      <c r="A136" t="s">
        <v>208</v>
      </c>
      <c r="B136" t="s">
        <v>209</v>
      </c>
      <c r="C136" t="s">
        <v>50</v>
      </c>
      <c r="D136">
        <v>220855</v>
      </c>
      <c r="E136" t="s">
        <v>23</v>
      </c>
      <c r="F136">
        <v>5</v>
      </c>
      <c r="G136">
        <v>5</v>
      </c>
      <c r="H136">
        <v>5</v>
      </c>
      <c r="I136">
        <v>5</v>
      </c>
      <c r="J136">
        <v>1</v>
      </c>
      <c r="K136">
        <v>5</v>
      </c>
      <c r="L136">
        <v>3</v>
      </c>
      <c r="M136">
        <v>5</v>
      </c>
      <c r="N136">
        <v>1</v>
      </c>
    </row>
    <row r="137" spans="1:14">
      <c r="A137" t="s">
        <v>233</v>
      </c>
      <c r="B137" t="s">
        <v>212</v>
      </c>
      <c r="C137" t="s">
        <v>50</v>
      </c>
      <c r="D137">
        <v>220861</v>
      </c>
      <c r="E137" t="s">
        <v>23</v>
      </c>
      <c r="F137">
        <v>4</v>
      </c>
      <c r="G137">
        <v>4</v>
      </c>
      <c r="H137">
        <v>4</v>
      </c>
      <c r="I137">
        <v>4</v>
      </c>
      <c r="J137">
        <v>4</v>
      </c>
      <c r="K137">
        <v>4</v>
      </c>
      <c r="L137">
        <v>4</v>
      </c>
      <c r="M137">
        <v>4</v>
      </c>
      <c r="N137">
        <v>4</v>
      </c>
    </row>
    <row r="138" spans="1:14">
      <c r="A138" t="s">
        <v>258</v>
      </c>
      <c r="B138" t="s">
        <v>259</v>
      </c>
      <c r="C138" t="s">
        <v>50</v>
      </c>
      <c r="D138">
        <v>220896</v>
      </c>
      <c r="E138" t="s">
        <v>23</v>
      </c>
      <c r="F138">
        <v>3</v>
      </c>
      <c r="G138">
        <v>4</v>
      </c>
      <c r="H138">
        <v>4</v>
      </c>
      <c r="I138">
        <v>1</v>
      </c>
      <c r="J138">
        <v>3</v>
      </c>
      <c r="K138">
        <v>3</v>
      </c>
      <c r="L138">
        <v>2</v>
      </c>
      <c r="M138">
        <v>3</v>
      </c>
      <c r="N138">
        <v>2</v>
      </c>
    </row>
    <row r="139" spans="1:14">
      <c r="A139" t="s">
        <v>260</v>
      </c>
      <c r="B139" t="s">
        <v>259</v>
      </c>
      <c r="C139" t="s">
        <v>50</v>
      </c>
      <c r="D139">
        <v>220896</v>
      </c>
      <c r="E139" t="s">
        <v>23</v>
      </c>
      <c r="F139">
        <v>2</v>
      </c>
      <c r="G139">
        <v>3</v>
      </c>
      <c r="H139">
        <v>2</v>
      </c>
      <c r="I139">
        <v>2</v>
      </c>
      <c r="K139">
        <v>4</v>
      </c>
      <c r="L139">
        <v>3</v>
      </c>
      <c r="M139">
        <v>3</v>
      </c>
      <c r="N139">
        <v>3</v>
      </c>
    </row>
    <row r="140" spans="1:14">
      <c r="A140" t="s">
        <v>265</v>
      </c>
      <c r="B140" t="s">
        <v>262</v>
      </c>
      <c r="C140" t="s">
        <v>50</v>
      </c>
      <c r="E140" t="s">
        <v>23</v>
      </c>
      <c r="F140">
        <v>5</v>
      </c>
      <c r="G140">
        <v>5</v>
      </c>
      <c r="H140">
        <v>5</v>
      </c>
      <c r="I140">
        <v>5</v>
      </c>
      <c r="J140">
        <v>5</v>
      </c>
      <c r="K140">
        <v>5</v>
      </c>
      <c r="L140">
        <v>5</v>
      </c>
      <c r="M140">
        <v>5</v>
      </c>
      <c r="N140">
        <v>5</v>
      </c>
    </row>
    <row r="141" spans="1:14">
      <c r="A141" t="s">
        <v>272</v>
      </c>
      <c r="B141" t="s">
        <v>268</v>
      </c>
      <c r="C141" t="s">
        <v>50</v>
      </c>
      <c r="D141">
        <v>220868</v>
      </c>
      <c r="E141" t="s">
        <v>23</v>
      </c>
      <c r="F141">
        <v>1</v>
      </c>
      <c r="G141">
        <v>1</v>
      </c>
      <c r="I141">
        <v>1</v>
      </c>
      <c r="J141">
        <v>1</v>
      </c>
      <c r="L141">
        <v>1</v>
      </c>
      <c r="M141">
        <v>1</v>
      </c>
      <c r="N141">
        <v>1</v>
      </c>
    </row>
    <row r="142" spans="1:14">
      <c r="A142" t="s">
        <v>280</v>
      </c>
      <c r="B142" t="s">
        <v>275</v>
      </c>
      <c r="C142" t="s">
        <v>50</v>
      </c>
      <c r="D142">
        <v>220892</v>
      </c>
      <c r="E142" t="s">
        <v>23</v>
      </c>
      <c r="F142">
        <v>5</v>
      </c>
      <c r="G142">
        <v>5</v>
      </c>
      <c r="H142">
        <v>5</v>
      </c>
      <c r="I142">
        <v>5</v>
      </c>
      <c r="J142">
        <v>5</v>
      </c>
      <c r="K142">
        <v>5</v>
      </c>
      <c r="L142">
        <v>5</v>
      </c>
      <c r="M142">
        <v>5</v>
      </c>
      <c r="N142">
        <v>5</v>
      </c>
    </row>
    <row r="143" spans="1:14">
      <c r="A143" t="s">
        <v>297</v>
      </c>
      <c r="B143" t="s">
        <v>298</v>
      </c>
      <c r="C143" t="s">
        <v>50</v>
      </c>
      <c r="D143">
        <v>220901</v>
      </c>
      <c r="E143" t="s">
        <v>23</v>
      </c>
      <c r="F143">
        <v>5</v>
      </c>
      <c r="G143">
        <v>5</v>
      </c>
      <c r="H143">
        <v>5</v>
      </c>
      <c r="I143">
        <v>5</v>
      </c>
      <c r="J143">
        <v>5</v>
      </c>
      <c r="K143">
        <v>5</v>
      </c>
      <c r="L143">
        <v>5</v>
      </c>
      <c r="M143">
        <v>5</v>
      </c>
      <c r="N143">
        <v>5</v>
      </c>
    </row>
    <row r="144" spans="1:14">
      <c r="A144" t="s">
        <v>305</v>
      </c>
      <c r="B144" t="s">
        <v>164</v>
      </c>
      <c r="C144" t="s">
        <v>50</v>
      </c>
      <c r="D144">
        <v>220860</v>
      </c>
      <c r="E144" t="s">
        <v>23</v>
      </c>
      <c r="F144">
        <v>4</v>
      </c>
      <c r="G144">
        <v>4</v>
      </c>
      <c r="H144">
        <v>2</v>
      </c>
      <c r="I144">
        <v>4</v>
      </c>
      <c r="J144">
        <v>5</v>
      </c>
      <c r="K144">
        <v>5</v>
      </c>
      <c r="L144">
        <v>5</v>
      </c>
      <c r="M144">
        <v>4</v>
      </c>
      <c r="N144">
        <v>4</v>
      </c>
    </row>
    <row r="145" spans="1:14">
      <c r="A145" t="s">
        <v>313</v>
      </c>
      <c r="B145" t="s">
        <v>309</v>
      </c>
      <c r="C145" t="s">
        <v>50</v>
      </c>
      <c r="D145">
        <v>220871</v>
      </c>
      <c r="E145" t="s">
        <v>23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1</v>
      </c>
      <c r="M145">
        <v>1</v>
      </c>
      <c r="N145">
        <v>1</v>
      </c>
    </row>
    <row r="146" spans="1:14">
      <c r="A146" t="s">
        <v>363</v>
      </c>
      <c r="B146" t="s">
        <v>356</v>
      </c>
      <c r="C146" t="s">
        <v>50</v>
      </c>
      <c r="D146">
        <v>220862</v>
      </c>
      <c r="E146" t="s">
        <v>23</v>
      </c>
      <c r="F146">
        <v>1</v>
      </c>
      <c r="G146">
        <v>4</v>
      </c>
      <c r="H146">
        <v>2</v>
      </c>
      <c r="I146">
        <v>5</v>
      </c>
      <c r="J146">
        <v>2</v>
      </c>
      <c r="K146">
        <v>3</v>
      </c>
      <c r="L146">
        <v>4</v>
      </c>
      <c r="M146">
        <v>1</v>
      </c>
      <c r="N146">
        <v>5</v>
      </c>
    </row>
    <row r="147" spans="1:14">
      <c r="A147" t="s">
        <v>401</v>
      </c>
      <c r="B147" t="s">
        <v>68</v>
      </c>
      <c r="C147" t="s">
        <v>50</v>
      </c>
      <c r="D147">
        <v>220847</v>
      </c>
      <c r="E147" t="s">
        <v>23</v>
      </c>
      <c r="F147">
        <v>4</v>
      </c>
      <c r="G147">
        <v>5</v>
      </c>
      <c r="H147">
        <v>4</v>
      </c>
      <c r="I147">
        <v>4</v>
      </c>
      <c r="J147">
        <v>3</v>
      </c>
      <c r="K147">
        <v>4</v>
      </c>
      <c r="L147">
        <v>4</v>
      </c>
      <c r="M147">
        <v>3</v>
      </c>
      <c r="N147">
        <v>5</v>
      </c>
    </row>
    <row r="148" spans="1:14">
      <c r="A148" t="s">
        <v>407</v>
      </c>
      <c r="B148" t="s">
        <v>408</v>
      </c>
      <c r="C148" t="s">
        <v>50</v>
      </c>
      <c r="D148">
        <v>220898</v>
      </c>
      <c r="E148" t="s">
        <v>23</v>
      </c>
      <c r="F148">
        <v>2</v>
      </c>
      <c r="G148">
        <v>3</v>
      </c>
      <c r="H148">
        <v>2</v>
      </c>
      <c r="I148">
        <v>4</v>
      </c>
      <c r="J148">
        <v>2</v>
      </c>
      <c r="K148">
        <v>5</v>
      </c>
      <c r="L148">
        <v>3</v>
      </c>
      <c r="M148">
        <v>2</v>
      </c>
      <c r="N148">
        <v>5</v>
      </c>
    </row>
    <row r="149" spans="1:14">
      <c r="A149" t="s">
        <v>416</v>
      </c>
      <c r="B149" t="s">
        <v>413</v>
      </c>
      <c r="C149" t="s">
        <v>50</v>
      </c>
      <c r="D149">
        <v>220872</v>
      </c>
      <c r="E149" t="s">
        <v>23</v>
      </c>
      <c r="F149">
        <v>4</v>
      </c>
      <c r="G149">
        <v>4</v>
      </c>
      <c r="H149">
        <v>4</v>
      </c>
      <c r="I149">
        <v>4</v>
      </c>
      <c r="J149">
        <v>4</v>
      </c>
      <c r="K149">
        <v>4</v>
      </c>
      <c r="L149">
        <v>4</v>
      </c>
      <c r="M149">
        <v>4</v>
      </c>
      <c r="N149">
        <v>4</v>
      </c>
    </row>
    <row r="150" spans="1:14">
      <c r="A150" t="s">
        <v>420</v>
      </c>
      <c r="B150" t="s">
        <v>411</v>
      </c>
      <c r="C150" t="s">
        <v>50</v>
      </c>
      <c r="D150">
        <v>220844</v>
      </c>
      <c r="E150" t="s">
        <v>23</v>
      </c>
      <c r="F150">
        <v>1</v>
      </c>
      <c r="G150">
        <v>2</v>
      </c>
      <c r="H150">
        <v>3</v>
      </c>
      <c r="I150">
        <v>4</v>
      </c>
      <c r="J150">
        <v>5</v>
      </c>
      <c r="K150">
        <v>1</v>
      </c>
      <c r="L150">
        <v>2</v>
      </c>
      <c r="M150">
        <v>3</v>
      </c>
      <c r="N150">
        <v>4</v>
      </c>
    </row>
    <row r="151" spans="1:14">
      <c r="A151" t="s">
        <v>448</v>
      </c>
      <c r="B151" t="s">
        <v>446</v>
      </c>
      <c r="C151" t="s">
        <v>50</v>
      </c>
      <c r="D151">
        <v>220870</v>
      </c>
      <c r="E151" t="s">
        <v>23</v>
      </c>
      <c r="F151">
        <v>5</v>
      </c>
      <c r="G151">
        <v>5</v>
      </c>
      <c r="H151">
        <v>5</v>
      </c>
      <c r="I151">
        <v>4</v>
      </c>
      <c r="J151">
        <v>3</v>
      </c>
      <c r="K151">
        <v>5</v>
      </c>
      <c r="L151">
        <v>4</v>
      </c>
      <c r="M151">
        <v>5</v>
      </c>
      <c r="N151">
        <v>1</v>
      </c>
    </row>
    <row r="152" spans="1:14">
      <c r="A152" t="s">
        <v>454</v>
      </c>
      <c r="B152" t="s">
        <v>455</v>
      </c>
      <c r="C152" t="s">
        <v>50</v>
      </c>
      <c r="D152">
        <v>220853</v>
      </c>
      <c r="E152" t="s">
        <v>23</v>
      </c>
      <c r="F152">
        <v>5</v>
      </c>
      <c r="G152">
        <v>5</v>
      </c>
      <c r="H152">
        <v>5</v>
      </c>
      <c r="I152">
        <v>5</v>
      </c>
      <c r="J152">
        <v>5</v>
      </c>
      <c r="K152">
        <v>5</v>
      </c>
      <c r="L152">
        <v>5</v>
      </c>
      <c r="M152">
        <v>5</v>
      </c>
      <c r="N152">
        <v>5</v>
      </c>
    </row>
    <row r="153" spans="1:14">
      <c r="A153" t="s">
        <v>461</v>
      </c>
      <c r="B153" t="s">
        <v>462</v>
      </c>
      <c r="C153" t="s">
        <v>50</v>
      </c>
      <c r="E153" t="s">
        <v>23</v>
      </c>
      <c r="F153">
        <v>1</v>
      </c>
      <c r="G153">
        <v>2</v>
      </c>
      <c r="I153">
        <v>4</v>
      </c>
      <c r="J153">
        <v>3</v>
      </c>
      <c r="K153">
        <v>1</v>
      </c>
      <c r="L153">
        <v>5</v>
      </c>
      <c r="M153">
        <v>2</v>
      </c>
      <c r="N153">
        <v>3</v>
      </c>
    </row>
    <row r="154" spans="1:14">
      <c r="A154" t="s">
        <v>480</v>
      </c>
      <c r="B154" t="s">
        <v>476</v>
      </c>
      <c r="C154" t="s">
        <v>50</v>
      </c>
      <c r="D154">
        <v>220901</v>
      </c>
      <c r="E154" t="s">
        <v>23</v>
      </c>
      <c r="F154">
        <v>5</v>
      </c>
      <c r="G154">
        <v>5</v>
      </c>
      <c r="H154">
        <v>5</v>
      </c>
      <c r="I154">
        <v>5</v>
      </c>
      <c r="J154">
        <v>5</v>
      </c>
      <c r="K154">
        <v>5</v>
      </c>
      <c r="L154">
        <v>5</v>
      </c>
      <c r="M154">
        <v>5</v>
      </c>
      <c r="N154">
        <v>5</v>
      </c>
    </row>
    <row r="155" spans="1:14">
      <c r="A155" t="s">
        <v>510</v>
      </c>
      <c r="B155" t="s">
        <v>511</v>
      </c>
      <c r="C155" t="s">
        <v>50</v>
      </c>
      <c r="E155" t="s">
        <v>23</v>
      </c>
      <c r="F155">
        <v>1</v>
      </c>
      <c r="G155">
        <v>2</v>
      </c>
      <c r="H155">
        <v>3</v>
      </c>
      <c r="I155">
        <v>4</v>
      </c>
      <c r="K155">
        <v>5</v>
      </c>
      <c r="L155">
        <v>5</v>
      </c>
      <c r="M155">
        <v>2</v>
      </c>
      <c r="N155">
        <v>3</v>
      </c>
    </row>
    <row r="156" spans="1:14">
      <c r="A156" t="s">
        <v>513</v>
      </c>
      <c r="B156" t="s">
        <v>511</v>
      </c>
      <c r="C156" t="s">
        <v>50</v>
      </c>
      <c r="D156">
        <v>220843</v>
      </c>
      <c r="E156" t="s">
        <v>23</v>
      </c>
      <c r="F156">
        <v>1</v>
      </c>
      <c r="G156">
        <v>2</v>
      </c>
      <c r="H156">
        <v>2</v>
      </c>
      <c r="I156">
        <v>2</v>
      </c>
      <c r="J156">
        <v>5</v>
      </c>
      <c r="K156">
        <v>4</v>
      </c>
      <c r="L156">
        <v>3</v>
      </c>
      <c r="M156">
        <v>5</v>
      </c>
      <c r="N156">
        <v>4</v>
      </c>
    </row>
    <row r="157" spans="1:14">
      <c r="A157" t="s">
        <v>530</v>
      </c>
      <c r="B157" t="s">
        <v>209</v>
      </c>
      <c r="C157" t="s">
        <v>50</v>
      </c>
      <c r="D157">
        <v>220855</v>
      </c>
      <c r="E157" t="s">
        <v>23</v>
      </c>
      <c r="F157">
        <v>3</v>
      </c>
      <c r="G157">
        <v>5</v>
      </c>
      <c r="H157">
        <v>5</v>
      </c>
      <c r="I157">
        <v>3</v>
      </c>
      <c r="J157">
        <v>3</v>
      </c>
      <c r="K157">
        <v>4</v>
      </c>
      <c r="L157">
        <v>4</v>
      </c>
      <c r="M157">
        <v>4</v>
      </c>
      <c r="N157">
        <v>3</v>
      </c>
    </row>
    <row r="158" spans="1:14">
      <c r="A158" t="s">
        <v>555</v>
      </c>
      <c r="B158" t="s">
        <v>455</v>
      </c>
      <c r="C158" t="s">
        <v>50</v>
      </c>
      <c r="D158">
        <v>220853</v>
      </c>
      <c r="E158" t="s">
        <v>23</v>
      </c>
      <c r="F158">
        <v>5</v>
      </c>
      <c r="G158">
        <v>5</v>
      </c>
      <c r="H158">
        <v>5</v>
      </c>
      <c r="I158">
        <v>5</v>
      </c>
      <c r="J158">
        <v>5</v>
      </c>
      <c r="K158">
        <v>5</v>
      </c>
      <c r="L158">
        <v>5</v>
      </c>
      <c r="M158">
        <v>5</v>
      </c>
      <c r="N158">
        <v>5</v>
      </c>
    </row>
    <row r="159" spans="1:14">
      <c r="A159" t="s">
        <v>542</v>
      </c>
      <c r="B159" t="s">
        <v>541</v>
      </c>
      <c r="C159" t="s">
        <v>50</v>
      </c>
      <c r="D159">
        <v>220881</v>
      </c>
      <c r="F159">
        <v>1</v>
      </c>
      <c r="G159">
        <v>3</v>
      </c>
      <c r="H159">
        <v>4</v>
      </c>
      <c r="I159">
        <v>3</v>
      </c>
      <c r="J159">
        <v>1</v>
      </c>
      <c r="K159">
        <v>3</v>
      </c>
      <c r="L159">
        <v>3</v>
      </c>
      <c r="M159">
        <v>4</v>
      </c>
      <c r="N159">
        <v>2</v>
      </c>
    </row>
    <row r="160" spans="1:14">
      <c r="A160" t="s">
        <v>47</v>
      </c>
      <c r="B160" t="s">
        <v>45</v>
      </c>
      <c r="C160" t="s">
        <v>36</v>
      </c>
      <c r="E160" t="s">
        <v>21</v>
      </c>
      <c r="F160">
        <v>5</v>
      </c>
      <c r="G160">
        <v>5</v>
      </c>
      <c r="H160">
        <v>5</v>
      </c>
      <c r="I160">
        <v>5</v>
      </c>
      <c r="J160">
        <v>5</v>
      </c>
      <c r="K160">
        <v>5</v>
      </c>
      <c r="L160">
        <v>5</v>
      </c>
      <c r="M160">
        <v>5</v>
      </c>
      <c r="N160">
        <v>5</v>
      </c>
    </row>
    <row r="161" spans="1:14">
      <c r="A161" t="s">
        <v>66</v>
      </c>
      <c r="B161" t="s">
        <v>35</v>
      </c>
      <c r="C161" t="s">
        <v>36</v>
      </c>
      <c r="D161">
        <v>220985</v>
      </c>
      <c r="E161" t="s">
        <v>21</v>
      </c>
      <c r="F161">
        <v>4</v>
      </c>
      <c r="G161">
        <v>4</v>
      </c>
      <c r="H161">
        <v>4</v>
      </c>
      <c r="I161">
        <v>4</v>
      </c>
      <c r="J161">
        <v>4</v>
      </c>
      <c r="K161">
        <v>4</v>
      </c>
      <c r="L161">
        <v>4</v>
      </c>
      <c r="M161">
        <v>4</v>
      </c>
      <c r="N161">
        <v>4</v>
      </c>
    </row>
    <row r="162" spans="1:14">
      <c r="A162" t="s">
        <v>103</v>
      </c>
      <c r="B162" t="s">
        <v>104</v>
      </c>
      <c r="C162" t="s">
        <v>36</v>
      </c>
      <c r="D162">
        <v>220982</v>
      </c>
      <c r="E162" t="s">
        <v>21</v>
      </c>
      <c r="F162">
        <v>4</v>
      </c>
      <c r="G162">
        <v>5</v>
      </c>
      <c r="H162">
        <v>4</v>
      </c>
      <c r="I162">
        <v>5</v>
      </c>
      <c r="J162">
        <v>3</v>
      </c>
      <c r="K162">
        <v>4</v>
      </c>
      <c r="L162">
        <v>5</v>
      </c>
      <c r="M162">
        <v>4</v>
      </c>
      <c r="N162">
        <v>3</v>
      </c>
    </row>
    <row r="163" spans="1:14">
      <c r="A163" t="s">
        <v>106</v>
      </c>
      <c r="B163" t="s">
        <v>102</v>
      </c>
      <c r="C163" t="s">
        <v>36</v>
      </c>
      <c r="D163">
        <v>221007</v>
      </c>
      <c r="E163" t="s">
        <v>21</v>
      </c>
      <c r="F163">
        <v>4</v>
      </c>
      <c r="G163">
        <v>3</v>
      </c>
      <c r="H163">
        <v>3</v>
      </c>
      <c r="I163">
        <v>3</v>
      </c>
      <c r="J163">
        <v>3</v>
      </c>
      <c r="K163">
        <v>2</v>
      </c>
      <c r="L163">
        <v>2</v>
      </c>
      <c r="M163">
        <v>2</v>
      </c>
      <c r="N163">
        <v>2</v>
      </c>
    </row>
    <row r="164" spans="1:14">
      <c r="A164" t="s">
        <v>120</v>
      </c>
      <c r="B164" t="s">
        <v>45</v>
      </c>
      <c r="C164" t="s">
        <v>36</v>
      </c>
      <c r="D164">
        <v>220984</v>
      </c>
      <c r="E164" t="s">
        <v>21</v>
      </c>
      <c r="F164">
        <v>4</v>
      </c>
      <c r="G164">
        <v>4</v>
      </c>
      <c r="H164">
        <v>4</v>
      </c>
      <c r="I164">
        <v>4</v>
      </c>
      <c r="J164">
        <v>4</v>
      </c>
      <c r="K164">
        <v>4</v>
      </c>
      <c r="L164">
        <v>4</v>
      </c>
      <c r="M164">
        <v>4</v>
      </c>
      <c r="N164">
        <v>4</v>
      </c>
    </row>
    <row r="165" spans="1:14">
      <c r="A165" t="s">
        <v>197</v>
      </c>
      <c r="B165" t="s">
        <v>196</v>
      </c>
      <c r="C165" t="s">
        <v>36</v>
      </c>
      <c r="E165" t="s">
        <v>21</v>
      </c>
      <c r="F165">
        <v>5</v>
      </c>
      <c r="G165">
        <v>4</v>
      </c>
      <c r="H165">
        <v>5</v>
      </c>
      <c r="I165">
        <v>4</v>
      </c>
      <c r="J165">
        <v>5</v>
      </c>
      <c r="K165">
        <v>4</v>
      </c>
      <c r="L165">
        <v>5</v>
      </c>
      <c r="M165">
        <v>4</v>
      </c>
      <c r="N165">
        <v>4</v>
      </c>
    </row>
    <row r="166" spans="1:14">
      <c r="A166" t="s">
        <v>239</v>
      </c>
      <c r="B166" t="s">
        <v>240</v>
      </c>
      <c r="C166" t="s">
        <v>36</v>
      </c>
      <c r="D166">
        <v>220990</v>
      </c>
      <c r="E166" t="s">
        <v>21</v>
      </c>
      <c r="F166">
        <v>5</v>
      </c>
      <c r="G166">
        <v>5</v>
      </c>
      <c r="H166">
        <v>5</v>
      </c>
      <c r="I166">
        <v>5</v>
      </c>
      <c r="J166">
        <v>4</v>
      </c>
      <c r="K166">
        <v>5</v>
      </c>
      <c r="L166">
        <v>5</v>
      </c>
      <c r="M166">
        <v>5</v>
      </c>
      <c r="N166">
        <v>5</v>
      </c>
    </row>
    <row r="167" spans="1:14">
      <c r="A167" t="s">
        <v>381</v>
      </c>
      <c r="B167" t="s">
        <v>377</v>
      </c>
      <c r="C167" t="s">
        <v>36</v>
      </c>
      <c r="D167">
        <v>220976</v>
      </c>
      <c r="E167" t="s">
        <v>21</v>
      </c>
      <c r="F167">
        <v>2</v>
      </c>
      <c r="G167">
        <v>3</v>
      </c>
      <c r="H167">
        <v>1</v>
      </c>
      <c r="I167">
        <v>2</v>
      </c>
      <c r="J167">
        <v>4</v>
      </c>
      <c r="K167">
        <v>2</v>
      </c>
      <c r="L167">
        <v>3</v>
      </c>
      <c r="M167">
        <v>1</v>
      </c>
      <c r="N167">
        <v>1</v>
      </c>
    </row>
    <row r="168" spans="1:14">
      <c r="A168" t="s">
        <v>390</v>
      </c>
      <c r="B168" t="s">
        <v>391</v>
      </c>
      <c r="C168" t="s">
        <v>36</v>
      </c>
      <c r="D168">
        <v>220962</v>
      </c>
      <c r="E168" t="s">
        <v>21</v>
      </c>
      <c r="F168">
        <v>1</v>
      </c>
      <c r="G168">
        <v>2</v>
      </c>
      <c r="H168">
        <v>1</v>
      </c>
      <c r="I168">
        <v>4</v>
      </c>
      <c r="J168">
        <v>1</v>
      </c>
      <c r="K168">
        <v>1</v>
      </c>
      <c r="L168">
        <v>2</v>
      </c>
      <c r="M168">
        <v>2</v>
      </c>
      <c r="N168">
        <v>2</v>
      </c>
    </row>
    <row r="169" spans="1:14">
      <c r="A169" t="s">
        <v>492</v>
      </c>
      <c r="B169" t="s">
        <v>489</v>
      </c>
      <c r="C169" t="s">
        <v>36</v>
      </c>
      <c r="D169" s="2">
        <v>44659</v>
      </c>
      <c r="E169" t="s">
        <v>21</v>
      </c>
      <c r="F169">
        <v>3</v>
      </c>
      <c r="G169">
        <v>3</v>
      </c>
      <c r="H169">
        <v>3</v>
      </c>
      <c r="I169">
        <v>3</v>
      </c>
      <c r="J169">
        <v>3</v>
      </c>
      <c r="K169">
        <v>3</v>
      </c>
      <c r="L169">
        <v>4</v>
      </c>
      <c r="M169">
        <v>4</v>
      </c>
      <c r="N169">
        <v>4</v>
      </c>
    </row>
    <row r="170" spans="1:14">
      <c r="A170" t="s">
        <v>536</v>
      </c>
      <c r="B170" t="s">
        <v>537</v>
      </c>
      <c r="C170" t="s">
        <v>36</v>
      </c>
      <c r="D170">
        <v>220964</v>
      </c>
      <c r="E170" t="s">
        <v>21</v>
      </c>
      <c r="F170">
        <v>5</v>
      </c>
      <c r="G170">
        <v>5</v>
      </c>
      <c r="H170">
        <v>5</v>
      </c>
      <c r="I170">
        <v>5</v>
      </c>
      <c r="J170">
        <v>4</v>
      </c>
      <c r="K170">
        <v>4</v>
      </c>
      <c r="L170">
        <v>4</v>
      </c>
      <c r="M170">
        <v>5</v>
      </c>
      <c r="N170">
        <v>5</v>
      </c>
    </row>
    <row r="171" spans="1:14">
      <c r="A171" t="s">
        <v>567</v>
      </c>
      <c r="B171" t="s">
        <v>568</v>
      </c>
      <c r="C171" t="s">
        <v>36</v>
      </c>
      <c r="D171">
        <v>220779</v>
      </c>
      <c r="E171" t="s">
        <v>21</v>
      </c>
      <c r="F171">
        <v>4</v>
      </c>
      <c r="G171">
        <v>5</v>
      </c>
      <c r="H171">
        <v>5</v>
      </c>
      <c r="I171">
        <v>4</v>
      </c>
      <c r="J171">
        <v>3</v>
      </c>
      <c r="K171">
        <v>4</v>
      </c>
      <c r="L171">
        <v>5</v>
      </c>
      <c r="M171">
        <v>4</v>
      </c>
      <c r="N171">
        <v>4</v>
      </c>
    </row>
    <row r="172" spans="1:14">
      <c r="A172" t="s">
        <v>54</v>
      </c>
      <c r="B172" t="s">
        <v>45</v>
      </c>
      <c r="C172" t="s">
        <v>36</v>
      </c>
      <c r="E172" t="s">
        <v>25</v>
      </c>
      <c r="F172">
        <v>5</v>
      </c>
      <c r="G172">
        <v>5</v>
      </c>
      <c r="H172">
        <v>5</v>
      </c>
      <c r="I172">
        <v>5</v>
      </c>
      <c r="J172">
        <v>5</v>
      </c>
      <c r="K172">
        <v>5</v>
      </c>
      <c r="L172">
        <v>5</v>
      </c>
      <c r="M172">
        <v>5</v>
      </c>
      <c r="N172">
        <v>5</v>
      </c>
    </row>
    <row r="173" spans="1:14">
      <c r="A173" t="s">
        <v>70</v>
      </c>
      <c r="B173" t="s">
        <v>39</v>
      </c>
      <c r="C173" t="s">
        <v>36</v>
      </c>
      <c r="D173">
        <v>220985</v>
      </c>
      <c r="E173" t="s">
        <v>25</v>
      </c>
      <c r="F173">
        <v>5</v>
      </c>
      <c r="G173">
        <v>5</v>
      </c>
      <c r="H173">
        <v>5</v>
      </c>
      <c r="I173">
        <v>5</v>
      </c>
      <c r="J173">
        <v>4</v>
      </c>
      <c r="K173">
        <v>5</v>
      </c>
      <c r="L173">
        <v>5</v>
      </c>
      <c r="M173">
        <v>5</v>
      </c>
      <c r="N173">
        <v>5</v>
      </c>
    </row>
    <row r="174" spans="1:14">
      <c r="A174" t="s">
        <v>111</v>
      </c>
      <c r="B174" t="s">
        <v>102</v>
      </c>
      <c r="C174" t="s">
        <v>36</v>
      </c>
      <c r="D174">
        <v>221007</v>
      </c>
      <c r="E174" t="s">
        <v>25</v>
      </c>
      <c r="F174">
        <v>5</v>
      </c>
      <c r="G174">
        <v>5</v>
      </c>
      <c r="H174">
        <v>5</v>
      </c>
      <c r="I174">
        <v>5</v>
      </c>
      <c r="J174">
        <v>5</v>
      </c>
      <c r="K174">
        <v>5</v>
      </c>
      <c r="L174">
        <v>5</v>
      </c>
      <c r="M174">
        <v>5</v>
      </c>
      <c r="N174">
        <v>5</v>
      </c>
    </row>
    <row r="175" spans="1:14">
      <c r="A175" t="s">
        <v>115</v>
      </c>
      <c r="B175" t="s">
        <v>104</v>
      </c>
      <c r="C175" t="s">
        <v>36</v>
      </c>
      <c r="D175">
        <v>220982</v>
      </c>
      <c r="E175" t="s">
        <v>25</v>
      </c>
      <c r="F175">
        <v>5</v>
      </c>
      <c r="G175">
        <v>4</v>
      </c>
      <c r="H175">
        <v>5</v>
      </c>
      <c r="I175">
        <v>5</v>
      </c>
      <c r="J175">
        <v>3</v>
      </c>
      <c r="K175">
        <v>3</v>
      </c>
      <c r="L175">
        <v>5</v>
      </c>
      <c r="M175">
        <v>5</v>
      </c>
      <c r="N175">
        <v>3</v>
      </c>
    </row>
    <row r="176" spans="1:14">
      <c r="A176" t="s">
        <v>124</v>
      </c>
      <c r="B176" t="s">
        <v>125</v>
      </c>
      <c r="C176" t="s">
        <v>36</v>
      </c>
      <c r="E176" t="s">
        <v>25</v>
      </c>
      <c r="F176">
        <v>1</v>
      </c>
      <c r="G176">
        <v>1</v>
      </c>
      <c r="H176">
        <v>1</v>
      </c>
      <c r="I176">
        <v>5</v>
      </c>
      <c r="J176">
        <v>1</v>
      </c>
      <c r="K176">
        <v>1</v>
      </c>
      <c r="L176">
        <v>1</v>
      </c>
      <c r="M176">
        <v>1</v>
      </c>
      <c r="N176">
        <v>1</v>
      </c>
    </row>
    <row r="177" spans="1:14">
      <c r="A177" t="s">
        <v>126</v>
      </c>
      <c r="B177" t="s">
        <v>45</v>
      </c>
      <c r="C177" t="s">
        <v>36</v>
      </c>
      <c r="D177">
        <v>220984</v>
      </c>
      <c r="E177" t="s">
        <v>25</v>
      </c>
      <c r="F177">
        <v>4</v>
      </c>
      <c r="G177">
        <v>4</v>
      </c>
      <c r="H177">
        <v>4</v>
      </c>
      <c r="I177">
        <v>4</v>
      </c>
      <c r="J177">
        <v>4</v>
      </c>
      <c r="K177">
        <v>4</v>
      </c>
      <c r="L177">
        <v>4</v>
      </c>
      <c r="M177">
        <v>4</v>
      </c>
      <c r="N177">
        <v>4</v>
      </c>
    </row>
    <row r="178" spans="1:14">
      <c r="A178" t="s">
        <v>127</v>
      </c>
      <c r="B178" t="s">
        <v>125</v>
      </c>
      <c r="C178" t="s">
        <v>36</v>
      </c>
      <c r="D178">
        <v>221020</v>
      </c>
      <c r="E178" t="s">
        <v>25</v>
      </c>
      <c r="F178">
        <v>1</v>
      </c>
      <c r="G178">
        <v>1</v>
      </c>
      <c r="H178">
        <v>1</v>
      </c>
      <c r="I178">
        <v>1</v>
      </c>
      <c r="J178">
        <v>1</v>
      </c>
      <c r="K178">
        <v>1</v>
      </c>
      <c r="L178">
        <v>1</v>
      </c>
      <c r="M178">
        <v>1</v>
      </c>
      <c r="N178">
        <v>1</v>
      </c>
    </row>
    <row r="179" spans="1:14">
      <c r="A179" t="s">
        <v>141</v>
      </c>
      <c r="B179" t="s">
        <v>139</v>
      </c>
      <c r="C179" t="s">
        <v>36</v>
      </c>
      <c r="D179">
        <v>221014</v>
      </c>
      <c r="E179" t="s">
        <v>25</v>
      </c>
      <c r="F179">
        <v>4</v>
      </c>
      <c r="G179">
        <v>4</v>
      </c>
      <c r="H179">
        <v>4</v>
      </c>
      <c r="I179">
        <v>4</v>
      </c>
      <c r="J179">
        <v>4</v>
      </c>
      <c r="K179">
        <v>4</v>
      </c>
      <c r="L179">
        <v>4</v>
      </c>
      <c r="M179">
        <v>4</v>
      </c>
      <c r="N179">
        <v>4</v>
      </c>
    </row>
    <row r="180" spans="1:14">
      <c r="A180" t="s">
        <v>199</v>
      </c>
      <c r="B180" t="s">
        <v>196</v>
      </c>
      <c r="C180" t="s">
        <v>36</v>
      </c>
      <c r="E180" t="s">
        <v>25</v>
      </c>
      <c r="F180">
        <v>5</v>
      </c>
      <c r="G180">
        <v>5</v>
      </c>
      <c r="H180">
        <v>5</v>
      </c>
      <c r="I180">
        <v>4</v>
      </c>
      <c r="J180">
        <v>5</v>
      </c>
      <c r="K180">
        <v>4</v>
      </c>
      <c r="L180">
        <v>5</v>
      </c>
      <c r="M180">
        <v>5</v>
      </c>
      <c r="N180">
        <v>3</v>
      </c>
    </row>
    <row r="181" spans="1:14">
      <c r="A181" t="s">
        <v>229</v>
      </c>
      <c r="B181" t="s">
        <v>230</v>
      </c>
      <c r="C181" t="s">
        <v>36</v>
      </c>
      <c r="D181" s="2">
        <v>44781</v>
      </c>
      <c r="E181" t="s">
        <v>25</v>
      </c>
      <c r="F181">
        <v>2</v>
      </c>
      <c r="G181">
        <v>1</v>
      </c>
      <c r="H181">
        <v>3</v>
      </c>
      <c r="I181">
        <v>2</v>
      </c>
      <c r="J181">
        <v>4</v>
      </c>
      <c r="K181">
        <v>2</v>
      </c>
      <c r="L181">
        <v>3</v>
      </c>
      <c r="M181">
        <v>4</v>
      </c>
      <c r="N181">
        <v>1</v>
      </c>
    </row>
    <row r="182" spans="1:14">
      <c r="A182" t="s">
        <v>231</v>
      </c>
      <c r="B182" t="s">
        <v>230</v>
      </c>
      <c r="C182" t="s">
        <v>36</v>
      </c>
      <c r="D182" s="2">
        <v>44781</v>
      </c>
      <c r="E182" t="s">
        <v>25</v>
      </c>
      <c r="F182">
        <v>2</v>
      </c>
      <c r="G182">
        <v>1</v>
      </c>
      <c r="H182">
        <v>3</v>
      </c>
      <c r="I182">
        <v>2</v>
      </c>
      <c r="J182">
        <v>3</v>
      </c>
      <c r="K182">
        <v>2</v>
      </c>
      <c r="L182">
        <v>4</v>
      </c>
      <c r="M182">
        <v>4</v>
      </c>
      <c r="N182">
        <v>1</v>
      </c>
    </row>
    <row r="183" spans="1:14">
      <c r="A183" t="s">
        <v>241</v>
      </c>
      <c r="B183" t="s">
        <v>242</v>
      </c>
      <c r="C183" t="s">
        <v>36</v>
      </c>
      <c r="D183" s="2">
        <v>44781</v>
      </c>
      <c r="E183" t="s">
        <v>25</v>
      </c>
      <c r="F183">
        <v>2</v>
      </c>
      <c r="G183">
        <v>1</v>
      </c>
      <c r="H183">
        <v>1</v>
      </c>
      <c r="I183">
        <v>1</v>
      </c>
      <c r="J183">
        <v>3</v>
      </c>
      <c r="K183">
        <v>1</v>
      </c>
      <c r="L183">
        <v>2</v>
      </c>
      <c r="M183">
        <v>1</v>
      </c>
      <c r="N183">
        <v>3</v>
      </c>
    </row>
    <row r="184" spans="1:14">
      <c r="A184" t="s">
        <v>243</v>
      </c>
      <c r="B184" t="s">
        <v>244</v>
      </c>
      <c r="C184" t="s">
        <v>36</v>
      </c>
      <c r="D184" s="2">
        <v>44781</v>
      </c>
      <c r="E184" t="s">
        <v>25</v>
      </c>
      <c r="F184">
        <v>2</v>
      </c>
      <c r="G184">
        <v>1</v>
      </c>
      <c r="H184">
        <v>1</v>
      </c>
      <c r="I184">
        <v>1</v>
      </c>
      <c r="J184">
        <v>3</v>
      </c>
      <c r="K184">
        <v>1</v>
      </c>
      <c r="L184">
        <v>1</v>
      </c>
      <c r="M184">
        <v>4</v>
      </c>
      <c r="N184">
        <v>3</v>
      </c>
    </row>
    <row r="185" spans="1:14">
      <c r="A185" t="s">
        <v>245</v>
      </c>
      <c r="B185" t="s">
        <v>246</v>
      </c>
      <c r="C185" t="s">
        <v>36</v>
      </c>
      <c r="D185">
        <v>220989</v>
      </c>
      <c r="E185" t="s">
        <v>25</v>
      </c>
      <c r="F185">
        <v>5</v>
      </c>
      <c r="G185">
        <v>5</v>
      </c>
      <c r="H185">
        <v>5</v>
      </c>
      <c r="I185">
        <v>5</v>
      </c>
      <c r="J185">
        <v>5</v>
      </c>
      <c r="K185">
        <v>5</v>
      </c>
      <c r="L185">
        <v>5</v>
      </c>
      <c r="M185">
        <v>5</v>
      </c>
      <c r="N185">
        <v>5</v>
      </c>
    </row>
    <row r="186" spans="1:14">
      <c r="A186" t="s">
        <v>291</v>
      </c>
      <c r="B186" t="s">
        <v>290</v>
      </c>
      <c r="C186" t="s">
        <v>36</v>
      </c>
      <c r="E186" t="s">
        <v>25</v>
      </c>
      <c r="F186">
        <v>3</v>
      </c>
      <c r="G186">
        <v>3</v>
      </c>
      <c r="H186">
        <v>4</v>
      </c>
      <c r="I186">
        <v>4</v>
      </c>
      <c r="J186">
        <v>3</v>
      </c>
      <c r="K186">
        <v>5</v>
      </c>
      <c r="L186">
        <v>4</v>
      </c>
      <c r="M186">
        <v>5</v>
      </c>
      <c r="N186">
        <v>3</v>
      </c>
    </row>
    <row r="187" spans="1:14">
      <c r="A187" t="s">
        <v>371</v>
      </c>
      <c r="B187" t="s">
        <v>369</v>
      </c>
      <c r="C187" t="s">
        <v>36</v>
      </c>
      <c r="D187">
        <v>220973</v>
      </c>
      <c r="E187" t="s">
        <v>25</v>
      </c>
      <c r="F187">
        <v>4</v>
      </c>
      <c r="G187">
        <v>4</v>
      </c>
      <c r="H187">
        <v>4</v>
      </c>
      <c r="I187">
        <v>4</v>
      </c>
      <c r="J187">
        <v>4</v>
      </c>
      <c r="K187">
        <v>4</v>
      </c>
      <c r="L187">
        <v>5</v>
      </c>
      <c r="M187">
        <v>4</v>
      </c>
      <c r="N187">
        <v>4</v>
      </c>
    </row>
    <row r="188" spans="1:14">
      <c r="A188" t="s">
        <v>383</v>
      </c>
      <c r="B188" t="s">
        <v>377</v>
      </c>
      <c r="C188" t="s">
        <v>36</v>
      </c>
      <c r="D188">
        <v>220976</v>
      </c>
      <c r="E188" t="s">
        <v>25</v>
      </c>
      <c r="F188">
        <v>1</v>
      </c>
      <c r="G188">
        <v>1</v>
      </c>
      <c r="H188">
        <v>3</v>
      </c>
      <c r="I188">
        <v>2</v>
      </c>
      <c r="J188">
        <v>4</v>
      </c>
      <c r="K188">
        <v>5</v>
      </c>
      <c r="L188">
        <v>3</v>
      </c>
      <c r="M188">
        <v>2</v>
      </c>
      <c r="N188">
        <v>4</v>
      </c>
    </row>
    <row r="189" spans="1:14">
      <c r="A189" t="s">
        <v>393</v>
      </c>
      <c r="B189" t="s">
        <v>391</v>
      </c>
      <c r="C189" t="s">
        <v>36</v>
      </c>
      <c r="D189">
        <v>220962</v>
      </c>
      <c r="E189" t="s">
        <v>25</v>
      </c>
      <c r="F189">
        <v>3</v>
      </c>
      <c r="G189">
        <v>2</v>
      </c>
      <c r="H189">
        <v>1</v>
      </c>
      <c r="I189">
        <v>3</v>
      </c>
      <c r="J189">
        <v>2</v>
      </c>
      <c r="K189">
        <v>5</v>
      </c>
      <c r="L189">
        <v>3</v>
      </c>
      <c r="M189">
        <v>1</v>
      </c>
      <c r="N189">
        <v>5</v>
      </c>
    </row>
    <row r="190" spans="1:14">
      <c r="A190" t="s">
        <v>495</v>
      </c>
      <c r="B190" t="s">
        <v>489</v>
      </c>
      <c r="C190" t="s">
        <v>36</v>
      </c>
      <c r="D190" s="2">
        <v>44659</v>
      </c>
      <c r="E190" t="s">
        <v>25</v>
      </c>
      <c r="F190">
        <v>3</v>
      </c>
      <c r="G190">
        <v>3</v>
      </c>
      <c r="H190">
        <v>4</v>
      </c>
      <c r="I190">
        <v>4</v>
      </c>
      <c r="J190">
        <v>4</v>
      </c>
      <c r="K190">
        <v>4</v>
      </c>
      <c r="L190">
        <v>4</v>
      </c>
      <c r="M190">
        <v>4</v>
      </c>
      <c r="N190">
        <v>4</v>
      </c>
    </row>
    <row r="191" spans="1:14">
      <c r="A191" t="s">
        <v>539</v>
      </c>
      <c r="B191" t="s">
        <v>537</v>
      </c>
      <c r="C191" t="s">
        <v>36</v>
      </c>
      <c r="D191">
        <v>220964</v>
      </c>
      <c r="E191" t="s">
        <v>25</v>
      </c>
      <c r="F191">
        <v>5</v>
      </c>
      <c r="G191">
        <v>4</v>
      </c>
      <c r="H191">
        <v>5</v>
      </c>
      <c r="I191">
        <v>5</v>
      </c>
      <c r="J191">
        <v>5</v>
      </c>
      <c r="K191">
        <v>5</v>
      </c>
      <c r="L191">
        <v>5</v>
      </c>
      <c r="M191">
        <v>5</v>
      </c>
      <c r="N191">
        <v>4</v>
      </c>
    </row>
    <row r="192" spans="1:14">
      <c r="A192" t="s">
        <v>565</v>
      </c>
      <c r="B192" t="s">
        <v>561</v>
      </c>
      <c r="C192" t="s">
        <v>36</v>
      </c>
      <c r="D192">
        <v>221003</v>
      </c>
      <c r="E192" t="s">
        <v>25</v>
      </c>
      <c r="F192">
        <v>4</v>
      </c>
      <c r="G192">
        <v>5</v>
      </c>
      <c r="H192">
        <v>5</v>
      </c>
      <c r="I192">
        <v>4</v>
      </c>
      <c r="J192">
        <v>4</v>
      </c>
      <c r="K192">
        <v>5</v>
      </c>
      <c r="L192">
        <v>5</v>
      </c>
      <c r="M192">
        <v>4</v>
      </c>
      <c r="N192">
        <v>4</v>
      </c>
    </row>
    <row r="193" spans="1:14">
      <c r="A193" t="s">
        <v>570</v>
      </c>
      <c r="B193" t="s">
        <v>568</v>
      </c>
      <c r="C193" t="s">
        <v>36</v>
      </c>
      <c r="D193">
        <v>220979</v>
      </c>
      <c r="E193" t="s">
        <v>25</v>
      </c>
      <c r="F193">
        <v>5</v>
      </c>
      <c r="G193">
        <v>5</v>
      </c>
      <c r="H193">
        <v>5</v>
      </c>
      <c r="I193">
        <v>4</v>
      </c>
      <c r="J193">
        <v>4</v>
      </c>
      <c r="K193">
        <v>5</v>
      </c>
      <c r="L193">
        <v>5</v>
      </c>
      <c r="M193">
        <v>5</v>
      </c>
      <c r="N193">
        <v>5</v>
      </c>
    </row>
    <row r="194" spans="1:14">
      <c r="A194" t="s">
        <v>38</v>
      </c>
      <c r="B194" t="s">
        <v>39</v>
      </c>
      <c r="C194" t="s">
        <v>36</v>
      </c>
      <c r="E194" t="s">
        <v>19</v>
      </c>
      <c r="F194">
        <v>2</v>
      </c>
      <c r="G194">
        <v>3</v>
      </c>
      <c r="H194">
        <v>3</v>
      </c>
      <c r="I194">
        <v>3</v>
      </c>
      <c r="J194">
        <v>3</v>
      </c>
      <c r="K194">
        <v>3</v>
      </c>
      <c r="L194">
        <v>3</v>
      </c>
      <c r="N194">
        <v>3</v>
      </c>
    </row>
    <row r="195" spans="1:14">
      <c r="A195" t="s">
        <v>46</v>
      </c>
      <c r="B195" t="s">
        <v>45</v>
      </c>
      <c r="C195" t="s">
        <v>36</v>
      </c>
      <c r="E195" t="s">
        <v>19</v>
      </c>
      <c r="F195">
        <v>2</v>
      </c>
      <c r="G195">
        <v>2</v>
      </c>
      <c r="H195">
        <v>2</v>
      </c>
      <c r="I195">
        <v>2</v>
      </c>
      <c r="J195">
        <v>2</v>
      </c>
      <c r="K195">
        <v>2</v>
      </c>
      <c r="L195">
        <v>2</v>
      </c>
      <c r="M195">
        <v>2</v>
      </c>
      <c r="N195">
        <v>2</v>
      </c>
    </row>
    <row r="196" spans="1:14">
      <c r="A196" t="s">
        <v>101</v>
      </c>
      <c r="B196" t="s">
        <v>102</v>
      </c>
      <c r="C196" t="s">
        <v>36</v>
      </c>
      <c r="D196">
        <v>221007</v>
      </c>
      <c r="E196" t="s">
        <v>19</v>
      </c>
      <c r="F196">
        <v>3</v>
      </c>
      <c r="G196">
        <v>3</v>
      </c>
      <c r="H196">
        <v>3</v>
      </c>
      <c r="I196">
        <v>3</v>
      </c>
      <c r="J196">
        <v>2</v>
      </c>
      <c r="K196">
        <v>2</v>
      </c>
      <c r="L196">
        <v>3</v>
      </c>
      <c r="M196">
        <v>2</v>
      </c>
      <c r="N196">
        <v>2</v>
      </c>
    </row>
    <row r="197" spans="1:14">
      <c r="A197" t="s">
        <v>112</v>
      </c>
      <c r="B197" t="s">
        <v>104</v>
      </c>
      <c r="C197" t="s">
        <v>36</v>
      </c>
      <c r="D197">
        <v>220982</v>
      </c>
      <c r="E197" t="s">
        <v>19</v>
      </c>
      <c r="F197">
        <v>2</v>
      </c>
      <c r="G197">
        <v>5</v>
      </c>
      <c r="H197">
        <v>3</v>
      </c>
      <c r="I197">
        <v>3</v>
      </c>
      <c r="J197">
        <v>1</v>
      </c>
      <c r="K197">
        <v>3</v>
      </c>
      <c r="L197">
        <v>1</v>
      </c>
      <c r="M197">
        <v>4</v>
      </c>
      <c r="N197">
        <v>1</v>
      </c>
    </row>
    <row r="198" spans="1:14">
      <c r="A198" t="s">
        <v>119</v>
      </c>
      <c r="B198" t="s">
        <v>45</v>
      </c>
      <c r="C198" t="s">
        <v>36</v>
      </c>
      <c r="D198">
        <v>220984</v>
      </c>
      <c r="E198" t="s">
        <v>19</v>
      </c>
      <c r="F198">
        <v>2</v>
      </c>
      <c r="G198">
        <v>2</v>
      </c>
      <c r="H198">
        <v>2</v>
      </c>
      <c r="I198">
        <v>2</v>
      </c>
      <c r="J198">
        <v>2</v>
      </c>
      <c r="K198">
        <v>2</v>
      </c>
      <c r="L198">
        <v>2</v>
      </c>
      <c r="M198">
        <v>2</v>
      </c>
      <c r="N198">
        <v>2</v>
      </c>
    </row>
    <row r="199" spans="1:14">
      <c r="A199" t="s">
        <v>140</v>
      </c>
      <c r="C199" t="s">
        <v>36</v>
      </c>
      <c r="E199" t="s">
        <v>19</v>
      </c>
      <c r="F199">
        <v>2</v>
      </c>
      <c r="G199">
        <v>2</v>
      </c>
      <c r="H199">
        <v>2</v>
      </c>
      <c r="I199">
        <v>2</v>
      </c>
      <c r="J199">
        <v>2</v>
      </c>
      <c r="K199">
        <v>2</v>
      </c>
      <c r="L199">
        <v>2</v>
      </c>
      <c r="M199">
        <v>2</v>
      </c>
      <c r="N199">
        <v>2</v>
      </c>
    </row>
    <row r="200" spans="1:14">
      <c r="A200" t="s">
        <v>146</v>
      </c>
      <c r="B200" t="s">
        <v>139</v>
      </c>
      <c r="C200" t="s">
        <v>36</v>
      </c>
      <c r="D200">
        <v>221014</v>
      </c>
      <c r="E200" t="s">
        <v>19</v>
      </c>
      <c r="F200">
        <v>2</v>
      </c>
      <c r="G200">
        <v>2</v>
      </c>
      <c r="H200">
        <v>2</v>
      </c>
      <c r="I200">
        <v>2</v>
      </c>
      <c r="J200">
        <v>2</v>
      </c>
      <c r="K200">
        <v>2</v>
      </c>
      <c r="L200">
        <v>2</v>
      </c>
      <c r="M200">
        <v>2</v>
      </c>
      <c r="N200">
        <v>2</v>
      </c>
    </row>
    <row r="201" spans="1:14">
      <c r="A201" t="s">
        <v>195</v>
      </c>
      <c r="B201" t="s">
        <v>196</v>
      </c>
      <c r="C201" t="s">
        <v>36</v>
      </c>
      <c r="E201" t="s">
        <v>19</v>
      </c>
      <c r="F201">
        <v>3</v>
      </c>
      <c r="G201">
        <v>3</v>
      </c>
      <c r="H201">
        <v>4</v>
      </c>
      <c r="I201">
        <v>3</v>
      </c>
      <c r="J201">
        <v>3</v>
      </c>
      <c r="K201">
        <v>3</v>
      </c>
      <c r="L201">
        <v>3</v>
      </c>
      <c r="M201">
        <v>3</v>
      </c>
      <c r="N201">
        <v>3</v>
      </c>
    </row>
    <row r="202" spans="1:14">
      <c r="A202" t="s">
        <v>237</v>
      </c>
      <c r="B202" t="s">
        <v>238</v>
      </c>
      <c r="C202" t="s">
        <v>36</v>
      </c>
      <c r="D202" s="2">
        <v>44720</v>
      </c>
      <c r="E202" t="s">
        <v>19</v>
      </c>
      <c r="F202">
        <v>2</v>
      </c>
      <c r="G202">
        <v>1</v>
      </c>
      <c r="H202">
        <v>2</v>
      </c>
      <c r="I202">
        <v>2</v>
      </c>
      <c r="J202">
        <v>4</v>
      </c>
      <c r="K202">
        <v>3</v>
      </c>
      <c r="L202">
        <v>4</v>
      </c>
      <c r="M202">
        <v>3</v>
      </c>
      <c r="N202">
        <v>1</v>
      </c>
    </row>
    <row r="203" spans="1:14">
      <c r="A203" t="s">
        <v>293</v>
      </c>
      <c r="B203" t="s">
        <v>294</v>
      </c>
      <c r="C203" t="s">
        <v>36</v>
      </c>
      <c r="E203" t="s">
        <v>19</v>
      </c>
      <c r="F203">
        <v>3</v>
      </c>
      <c r="G203">
        <v>3</v>
      </c>
      <c r="H203">
        <v>3</v>
      </c>
      <c r="I203">
        <v>3</v>
      </c>
      <c r="J203">
        <v>3</v>
      </c>
      <c r="K203">
        <v>4</v>
      </c>
      <c r="L203">
        <v>3</v>
      </c>
      <c r="M203">
        <v>3</v>
      </c>
      <c r="N203">
        <v>3</v>
      </c>
    </row>
    <row r="204" spans="1:14">
      <c r="A204" t="s">
        <v>368</v>
      </c>
      <c r="B204" t="s">
        <v>369</v>
      </c>
      <c r="C204" t="s">
        <v>36</v>
      </c>
      <c r="D204">
        <v>220973</v>
      </c>
      <c r="E204" t="s">
        <v>19</v>
      </c>
      <c r="F204">
        <v>3</v>
      </c>
      <c r="G204">
        <v>3</v>
      </c>
      <c r="H204">
        <v>3</v>
      </c>
      <c r="I204">
        <v>3</v>
      </c>
      <c r="J204">
        <v>3</v>
      </c>
      <c r="K204">
        <v>3</v>
      </c>
      <c r="L204">
        <v>3</v>
      </c>
      <c r="M204">
        <v>3</v>
      </c>
      <c r="N204">
        <v>3</v>
      </c>
    </row>
    <row r="205" spans="1:14">
      <c r="A205" t="s">
        <v>378</v>
      </c>
      <c r="B205" t="s">
        <v>377</v>
      </c>
      <c r="C205" t="s">
        <v>36</v>
      </c>
      <c r="D205">
        <v>220976</v>
      </c>
      <c r="E205" t="s">
        <v>19</v>
      </c>
      <c r="F205">
        <v>1</v>
      </c>
      <c r="G205">
        <v>2</v>
      </c>
      <c r="H205">
        <v>1</v>
      </c>
      <c r="I205">
        <v>4</v>
      </c>
      <c r="J205">
        <v>2</v>
      </c>
      <c r="K205">
        <v>2</v>
      </c>
      <c r="L205">
        <v>4</v>
      </c>
      <c r="M205">
        <v>2</v>
      </c>
      <c r="N205">
        <v>3</v>
      </c>
    </row>
    <row r="206" spans="1:14">
      <c r="A206" t="s">
        <v>396</v>
      </c>
      <c r="B206" t="s">
        <v>391</v>
      </c>
      <c r="C206" t="s">
        <v>36</v>
      </c>
      <c r="D206">
        <v>220962</v>
      </c>
      <c r="E206" t="s">
        <v>19</v>
      </c>
      <c r="F206">
        <v>1</v>
      </c>
      <c r="G206">
        <v>1</v>
      </c>
      <c r="H206">
        <v>1</v>
      </c>
      <c r="I206">
        <v>1</v>
      </c>
      <c r="J206">
        <v>1</v>
      </c>
      <c r="K206">
        <v>1</v>
      </c>
      <c r="L206">
        <v>1</v>
      </c>
      <c r="M206">
        <v>1</v>
      </c>
      <c r="N206">
        <v>1</v>
      </c>
    </row>
    <row r="207" spans="1:14">
      <c r="A207" t="s">
        <v>491</v>
      </c>
      <c r="B207" t="s">
        <v>489</v>
      </c>
      <c r="C207" t="s">
        <v>36</v>
      </c>
      <c r="D207" s="2">
        <v>44659</v>
      </c>
      <c r="E207" t="s">
        <v>19</v>
      </c>
      <c r="F207">
        <v>2</v>
      </c>
      <c r="G207">
        <v>2</v>
      </c>
      <c r="H207">
        <v>2</v>
      </c>
      <c r="I207">
        <v>3</v>
      </c>
      <c r="J207">
        <v>3</v>
      </c>
      <c r="K207">
        <v>3</v>
      </c>
      <c r="L207">
        <v>3</v>
      </c>
      <c r="M207">
        <v>3</v>
      </c>
      <c r="N207">
        <v>3</v>
      </c>
    </row>
    <row r="208" spans="1:14">
      <c r="A208" t="s">
        <v>514</v>
      </c>
      <c r="B208" t="s">
        <v>508</v>
      </c>
      <c r="C208" t="s">
        <v>36</v>
      </c>
      <c r="E208" t="s">
        <v>19</v>
      </c>
      <c r="F208">
        <v>1</v>
      </c>
      <c r="G208">
        <v>4</v>
      </c>
      <c r="H208">
        <v>4</v>
      </c>
      <c r="I208">
        <v>5</v>
      </c>
      <c r="J208">
        <v>3</v>
      </c>
      <c r="K208">
        <v>3</v>
      </c>
      <c r="L208">
        <v>3</v>
      </c>
      <c r="M208">
        <v>4</v>
      </c>
      <c r="N208">
        <v>3</v>
      </c>
    </row>
    <row r="209" spans="1:14">
      <c r="A209" t="s">
        <v>563</v>
      </c>
      <c r="B209" t="s">
        <v>561</v>
      </c>
      <c r="C209" t="s">
        <v>36</v>
      </c>
      <c r="D209">
        <v>221003</v>
      </c>
      <c r="E209" t="s">
        <v>19</v>
      </c>
      <c r="F209">
        <v>3</v>
      </c>
      <c r="G209">
        <v>2</v>
      </c>
      <c r="H209">
        <v>3</v>
      </c>
      <c r="I209">
        <v>5</v>
      </c>
      <c r="J209">
        <v>5</v>
      </c>
      <c r="K209">
        <v>3</v>
      </c>
      <c r="L209">
        <v>4</v>
      </c>
      <c r="M209">
        <v>4</v>
      </c>
      <c r="N209">
        <v>3</v>
      </c>
    </row>
    <row r="210" spans="1:14">
      <c r="A210" t="s">
        <v>572</v>
      </c>
      <c r="B210" t="s">
        <v>568</v>
      </c>
      <c r="C210" t="s">
        <v>36</v>
      </c>
      <c r="D210">
        <v>220979</v>
      </c>
      <c r="E210" t="s">
        <v>19</v>
      </c>
      <c r="F210">
        <v>3</v>
      </c>
      <c r="G210">
        <v>4</v>
      </c>
      <c r="H210">
        <v>2</v>
      </c>
      <c r="I210">
        <v>3</v>
      </c>
      <c r="J210">
        <v>3</v>
      </c>
      <c r="K210">
        <v>4</v>
      </c>
      <c r="L210">
        <v>2</v>
      </c>
      <c r="M210">
        <v>4</v>
      </c>
      <c r="N210">
        <v>3</v>
      </c>
    </row>
    <row r="211" spans="1:14">
      <c r="A211" t="s">
        <v>34</v>
      </c>
      <c r="B211" t="s">
        <v>35</v>
      </c>
      <c r="C211" t="s">
        <v>36</v>
      </c>
      <c r="E211" t="s">
        <v>17</v>
      </c>
      <c r="F211">
        <v>2</v>
      </c>
      <c r="G211">
        <v>2</v>
      </c>
      <c r="H211">
        <v>3</v>
      </c>
      <c r="I211">
        <v>3</v>
      </c>
      <c r="J211">
        <v>3</v>
      </c>
      <c r="K211">
        <v>3</v>
      </c>
      <c r="L211">
        <v>3</v>
      </c>
      <c r="M211">
        <v>3</v>
      </c>
      <c r="N211">
        <v>3</v>
      </c>
    </row>
    <row r="212" spans="1:14">
      <c r="A212" t="s">
        <v>44</v>
      </c>
      <c r="B212" t="s">
        <v>45</v>
      </c>
      <c r="C212" t="s">
        <v>36</v>
      </c>
      <c r="E212" t="s">
        <v>17</v>
      </c>
      <c r="F212">
        <v>2</v>
      </c>
      <c r="G212">
        <v>2</v>
      </c>
      <c r="H212">
        <v>2</v>
      </c>
      <c r="I212">
        <v>2</v>
      </c>
      <c r="J212">
        <v>2</v>
      </c>
      <c r="K212">
        <v>2</v>
      </c>
      <c r="L212">
        <v>2</v>
      </c>
      <c r="M212">
        <v>2</v>
      </c>
      <c r="N212">
        <v>2</v>
      </c>
    </row>
    <row r="213" spans="1:14">
      <c r="A213" t="s">
        <v>88</v>
      </c>
      <c r="C213" t="s">
        <v>36</v>
      </c>
      <c r="E213" t="s">
        <v>17</v>
      </c>
      <c r="F213">
        <v>2</v>
      </c>
      <c r="G213">
        <v>1</v>
      </c>
      <c r="H213">
        <v>2</v>
      </c>
      <c r="I213">
        <v>2</v>
      </c>
      <c r="J213">
        <v>3</v>
      </c>
      <c r="K213">
        <v>1</v>
      </c>
      <c r="L213">
        <v>4</v>
      </c>
      <c r="M213">
        <v>3</v>
      </c>
      <c r="N213">
        <v>1</v>
      </c>
    </row>
    <row r="214" spans="1:14">
      <c r="A214" t="s">
        <v>98</v>
      </c>
      <c r="C214" t="s">
        <v>36</v>
      </c>
      <c r="E214" t="s">
        <v>17</v>
      </c>
      <c r="F214">
        <v>2</v>
      </c>
      <c r="G214">
        <v>2</v>
      </c>
      <c r="H214">
        <v>3</v>
      </c>
      <c r="I214">
        <v>2</v>
      </c>
      <c r="J214">
        <v>2</v>
      </c>
      <c r="K214">
        <v>4</v>
      </c>
      <c r="L214">
        <v>2</v>
      </c>
      <c r="M214">
        <v>2</v>
      </c>
      <c r="N214">
        <v>2</v>
      </c>
    </row>
    <row r="215" spans="1:14">
      <c r="A215" t="s">
        <v>114</v>
      </c>
      <c r="B215" t="s">
        <v>104</v>
      </c>
      <c r="C215" t="s">
        <v>36</v>
      </c>
      <c r="D215">
        <v>220982</v>
      </c>
      <c r="E215" t="s">
        <v>17</v>
      </c>
      <c r="F215">
        <v>2</v>
      </c>
      <c r="G215">
        <v>2</v>
      </c>
      <c r="H215">
        <v>1</v>
      </c>
      <c r="I215">
        <v>3</v>
      </c>
      <c r="J215">
        <v>1</v>
      </c>
      <c r="K215">
        <v>2</v>
      </c>
      <c r="L215">
        <v>1</v>
      </c>
      <c r="M215">
        <v>3</v>
      </c>
      <c r="N215">
        <v>1</v>
      </c>
    </row>
    <row r="216" spans="1:14">
      <c r="A216" t="s">
        <v>118</v>
      </c>
      <c r="B216" t="s">
        <v>45</v>
      </c>
      <c r="C216" t="s">
        <v>36</v>
      </c>
      <c r="D216">
        <v>220984</v>
      </c>
      <c r="E216" t="s">
        <v>17</v>
      </c>
      <c r="F216">
        <v>2</v>
      </c>
      <c r="G216">
        <v>2</v>
      </c>
      <c r="H216">
        <v>2</v>
      </c>
      <c r="I216">
        <v>2</v>
      </c>
      <c r="J216">
        <v>2</v>
      </c>
      <c r="K216">
        <v>2</v>
      </c>
      <c r="L216">
        <v>2</v>
      </c>
      <c r="M216">
        <v>2</v>
      </c>
      <c r="N216">
        <v>2</v>
      </c>
    </row>
    <row r="217" spans="1:14">
      <c r="A217" t="s">
        <v>138</v>
      </c>
      <c r="B217" t="s">
        <v>139</v>
      </c>
      <c r="C217" t="s">
        <v>36</v>
      </c>
      <c r="D217">
        <v>221014</v>
      </c>
      <c r="E217" t="s">
        <v>17</v>
      </c>
      <c r="F217">
        <v>3</v>
      </c>
      <c r="G217">
        <v>4</v>
      </c>
      <c r="H217">
        <v>4</v>
      </c>
      <c r="I217">
        <v>4</v>
      </c>
      <c r="J217">
        <v>2</v>
      </c>
      <c r="K217">
        <v>4</v>
      </c>
      <c r="L217">
        <v>3</v>
      </c>
      <c r="M217">
        <v>4</v>
      </c>
      <c r="N217">
        <v>3</v>
      </c>
    </row>
    <row r="218" spans="1:14">
      <c r="A218" t="s">
        <v>194</v>
      </c>
      <c r="C218" t="s">
        <v>36</v>
      </c>
      <c r="E218" t="s">
        <v>17</v>
      </c>
      <c r="F218">
        <v>4</v>
      </c>
      <c r="G218">
        <v>4</v>
      </c>
      <c r="H218">
        <v>5</v>
      </c>
      <c r="I218">
        <v>4</v>
      </c>
      <c r="J218">
        <v>3</v>
      </c>
      <c r="K218">
        <v>4</v>
      </c>
      <c r="L218">
        <v>3</v>
      </c>
      <c r="M218">
        <v>3</v>
      </c>
      <c r="N218">
        <v>2</v>
      </c>
    </row>
    <row r="219" spans="1:14">
      <c r="A219" t="s">
        <v>295</v>
      </c>
      <c r="B219" t="s">
        <v>296</v>
      </c>
      <c r="C219" t="s">
        <v>36</v>
      </c>
      <c r="E219" t="s">
        <v>17</v>
      </c>
      <c r="F219">
        <v>3</v>
      </c>
      <c r="G219">
        <v>3</v>
      </c>
      <c r="H219">
        <v>3</v>
      </c>
      <c r="I219">
        <v>3</v>
      </c>
      <c r="J219">
        <v>3</v>
      </c>
      <c r="K219">
        <v>3</v>
      </c>
      <c r="L219">
        <v>3</v>
      </c>
      <c r="M219">
        <v>3</v>
      </c>
      <c r="N219">
        <v>3</v>
      </c>
    </row>
    <row r="220" spans="1:14">
      <c r="A220" t="s">
        <v>341</v>
      </c>
      <c r="B220" t="s">
        <v>342</v>
      </c>
      <c r="C220" t="s">
        <v>36</v>
      </c>
      <c r="E220" t="s">
        <v>17</v>
      </c>
      <c r="F220">
        <v>4</v>
      </c>
      <c r="G220">
        <v>3</v>
      </c>
      <c r="H220">
        <v>3</v>
      </c>
      <c r="I220">
        <v>3</v>
      </c>
      <c r="J220">
        <v>2</v>
      </c>
      <c r="K220">
        <v>2</v>
      </c>
      <c r="L220">
        <v>3</v>
      </c>
      <c r="M220">
        <v>3</v>
      </c>
      <c r="N220">
        <v>2</v>
      </c>
    </row>
    <row r="221" spans="1:14">
      <c r="A221" t="s">
        <v>366</v>
      </c>
      <c r="B221" t="s">
        <v>367</v>
      </c>
      <c r="C221" t="s">
        <v>36</v>
      </c>
      <c r="D221">
        <v>220973</v>
      </c>
      <c r="E221" t="s">
        <v>17</v>
      </c>
      <c r="F221">
        <v>3</v>
      </c>
      <c r="G221">
        <v>4</v>
      </c>
      <c r="H221">
        <v>4</v>
      </c>
      <c r="I221">
        <v>4</v>
      </c>
      <c r="J221">
        <v>3</v>
      </c>
      <c r="K221">
        <v>3</v>
      </c>
      <c r="L221">
        <v>3</v>
      </c>
      <c r="M221">
        <v>3</v>
      </c>
      <c r="N221">
        <v>3</v>
      </c>
    </row>
    <row r="222" spans="1:14">
      <c r="A222" t="s">
        <v>376</v>
      </c>
      <c r="B222" t="s">
        <v>377</v>
      </c>
      <c r="C222" t="s">
        <v>36</v>
      </c>
      <c r="D222">
        <v>220976</v>
      </c>
      <c r="E222" t="s">
        <v>17</v>
      </c>
      <c r="F222">
        <v>3</v>
      </c>
      <c r="G222">
        <v>2</v>
      </c>
      <c r="H222">
        <v>1</v>
      </c>
      <c r="I222">
        <v>2</v>
      </c>
      <c r="J222">
        <v>1</v>
      </c>
      <c r="K222">
        <v>3</v>
      </c>
      <c r="L222">
        <v>4</v>
      </c>
      <c r="M222">
        <v>2</v>
      </c>
      <c r="N222">
        <v>1</v>
      </c>
    </row>
    <row r="223" spans="1:14">
      <c r="A223" t="s">
        <v>394</v>
      </c>
      <c r="B223" t="s">
        <v>395</v>
      </c>
      <c r="C223" t="s">
        <v>36</v>
      </c>
      <c r="D223">
        <v>220962</v>
      </c>
      <c r="E223" t="s">
        <v>17</v>
      </c>
      <c r="F223">
        <v>1</v>
      </c>
      <c r="G223">
        <v>1</v>
      </c>
      <c r="H223">
        <v>1</v>
      </c>
      <c r="I223">
        <v>1</v>
      </c>
      <c r="J223">
        <v>1</v>
      </c>
      <c r="K223">
        <v>1</v>
      </c>
      <c r="L223">
        <v>1</v>
      </c>
      <c r="M223">
        <v>1</v>
      </c>
      <c r="N223">
        <v>1</v>
      </c>
    </row>
    <row r="224" spans="1:14">
      <c r="A224" t="s">
        <v>488</v>
      </c>
      <c r="B224" t="s">
        <v>489</v>
      </c>
      <c r="C224" t="s">
        <v>36</v>
      </c>
      <c r="D224" s="2">
        <v>44659</v>
      </c>
      <c r="E224" t="s">
        <v>17</v>
      </c>
      <c r="F224">
        <v>2</v>
      </c>
      <c r="G224">
        <v>4</v>
      </c>
      <c r="H224">
        <v>1</v>
      </c>
      <c r="I224">
        <v>4</v>
      </c>
      <c r="J224">
        <v>2</v>
      </c>
      <c r="K224">
        <v>4</v>
      </c>
      <c r="L224">
        <v>3</v>
      </c>
      <c r="M224">
        <v>3</v>
      </c>
      <c r="N224">
        <v>3</v>
      </c>
    </row>
    <row r="225" spans="1:14">
      <c r="A225" t="s">
        <v>512</v>
      </c>
      <c r="B225" t="s">
        <v>508</v>
      </c>
      <c r="C225" t="s">
        <v>36</v>
      </c>
      <c r="E225" t="s">
        <v>17</v>
      </c>
      <c r="F225">
        <v>1</v>
      </c>
      <c r="G225">
        <v>4</v>
      </c>
      <c r="H225">
        <v>3</v>
      </c>
      <c r="I225">
        <v>3</v>
      </c>
      <c r="J225">
        <v>2</v>
      </c>
      <c r="K225">
        <v>3</v>
      </c>
      <c r="L225">
        <v>4</v>
      </c>
      <c r="M225">
        <v>5</v>
      </c>
      <c r="N225">
        <v>3</v>
      </c>
    </row>
    <row r="226" spans="1:14">
      <c r="A226" t="s">
        <v>543</v>
      </c>
      <c r="C226" t="s">
        <v>36</v>
      </c>
      <c r="E226" t="s">
        <v>17</v>
      </c>
      <c r="F226">
        <v>2</v>
      </c>
      <c r="G226">
        <v>3</v>
      </c>
      <c r="H226">
        <v>3</v>
      </c>
      <c r="I226">
        <v>2</v>
      </c>
      <c r="J226">
        <v>2</v>
      </c>
      <c r="K226">
        <v>5</v>
      </c>
      <c r="M226">
        <v>4</v>
      </c>
      <c r="N226">
        <v>4</v>
      </c>
    </row>
    <row r="227" spans="1:14">
      <c r="A227" t="s">
        <v>562</v>
      </c>
      <c r="B227" t="s">
        <v>561</v>
      </c>
      <c r="C227" t="s">
        <v>36</v>
      </c>
      <c r="D227">
        <v>221003</v>
      </c>
      <c r="E227" t="s">
        <v>17</v>
      </c>
      <c r="F227">
        <v>4</v>
      </c>
      <c r="G227">
        <v>3</v>
      </c>
      <c r="H227">
        <v>3</v>
      </c>
      <c r="I227">
        <v>5</v>
      </c>
      <c r="J227">
        <v>5</v>
      </c>
      <c r="K227">
        <v>4</v>
      </c>
      <c r="L227">
        <v>5</v>
      </c>
      <c r="M227">
        <v>4</v>
      </c>
      <c r="N227">
        <v>4</v>
      </c>
    </row>
    <row r="228" spans="1:14">
      <c r="A228" t="s">
        <v>571</v>
      </c>
      <c r="B228" t="s">
        <v>568</v>
      </c>
      <c r="C228" t="s">
        <v>36</v>
      </c>
      <c r="D228">
        <v>220979</v>
      </c>
      <c r="E228" t="s">
        <v>17</v>
      </c>
      <c r="F228">
        <v>3</v>
      </c>
      <c r="G228">
        <v>4</v>
      </c>
      <c r="H228">
        <v>3</v>
      </c>
      <c r="I228">
        <v>3</v>
      </c>
      <c r="J228">
        <v>2</v>
      </c>
      <c r="K228">
        <v>2</v>
      </c>
      <c r="L228">
        <v>3</v>
      </c>
      <c r="M228">
        <v>3</v>
      </c>
      <c r="N228">
        <v>4</v>
      </c>
    </row>
    <row r="229" spans="1:14">
      <c r="A229" t="s">
        <v>142</v>
      </c>
      <c r="B229" t="s">
        <v>139</v>
      </c>
      <c r="C229" t="s">
        <v>36</v>
      </c>
      <c r="D229">
        <v>221014</v>
      </c>
      <c r="E229" t="s">
        <v>33</v>
      </c>
      <c r="F229">
        <v>2</v>
      </c>
      <c r="G229">
        <v>2</v>
      </c>
      <c r="H229">
        <v>2</v>
      </c>
      <c r="I229">
        <v>2</v>
      </c>
      <c r="J229">
        <v>1</v>
      </c>
      <c r="K229">
        <v>2</v>
      </c>
      <c r="L229">
        <v>2</v>
      </c>
      <c r="M229">
        <v>3</v>
      </c>
      <c r="N229">
        <v>2</v>
      </c>
    </row>
    <row r="230" spans="1:14">
      <c r="A230" t="s">
        <v>292</v>
      </c>
      <c r="B230" t="s">
        <v>290</v>
      </c>
      <c r="C230" t="s">
        <v>36</v>
      </c>
      <c r="E230" t="s">
        <v>33</v>
      </c>
      <c r="F230">
        <v>3</v>
      </c>
      <c r="G230">
        <v>3</v>
      </c>
      <c r="H230">
        <v>3</v>
      </c>
      <c r="I230">
        <v>3</v>
      </c>
      <c r="J230">
        <v>3</v>
      </c>
      <c r="K230">
        <v>3</v>
      </c>
      <c r="L230">
        <v>4</v>
      </c>
      <c r="M230">
        <v>3</v>
      </c>
      <c r="N230">
        <v>3</v>
      </c>
    </row>
    <row r="231" spans="1:14">
      <c r="A231" t="s">
        <v>516</v>
      </c>
      <c r="B231" t="s">
        <v>508</v>
      </c>
      <c r="C231" t="s">
        <v>36</v>
      </c>
      <c r="E231" t="s">
        <v>33</v>
      </c>
      <c r="F231">
        <v>1</v>
      </c>
      <c r="G231">
        <v>2</v>
      </c>
      <c r="H231">
        <v>1</v>
      </c>
      <c r="I231">
        <v>3</v>
      </c>
      <c r="J231">
        <v>2</v>
      </c>
      <c r="K231">
        <v>3</v>
      </c>
      <c r="L231">
        <v>3</v>
      </c>
      <c r="M231">
        <v>5</v>
      </c>
      <c r="N231">
        <v>4</v>
      </c>
    </row>
    <row r="232" spans="1:14">
      <c r="A232" t="s">
        <v>564</v>
      </c>
      <c r="B232" t="s">
        <v>561</v>
      </c>
      <c r="C232" t="s">
        <v>36</v>
      </c>
      <c r="D232">
        <v>221003</v>
      </c>
      <c r="E232" t="s">
        <v>33</v>
      </c>
      <c r="F232">
        <v>1</v>
      </c>
      <c r="G232">
        <v>2</v>
      </c>
      <c r="H232">
        <v>1</v>
      </c>
      <c r="I232">
        <v>2</v>
      </c>
      <c r="J232">
        <v>2</v>
      </c>
      <c r="K232">
        <v>3</v>
      </c>
      <c r="L232">
        <v>1</v>
      </c>
      <c r="M232">
        <v>1</v>
      </c>
      <c r="N232">
        <v>1</v>
      </c>
    </row>
    <row r="233" spans="1:14">
      <c r="A233" t="s">
        <v>143</v>
      </c>
      <c r="B233" t="s">
        <v>139</v>
      </c>
      <c r="C233" t="s">
        <v>36</v>
      </c>
      <c r="D233">
        <v>221014</v>
      </c>
      <c r="E233" t="s">
        <v>42</v>
      </c>
      <c r="F233">
        <v>3</v>
      </c>
      <c r="G233">
        <v>4</v>
      </c>
      <c r="H233">
        <v>4</v>
      </c>
      <c r="I233">
        <v>4</v>
      </c>
      <c r="J233">
        <v>4</v>
      </c>
      <c r="K233">
        <v>4</v>
      </c>
      <c r="L233">
        <v>4</v>
      </c>
      <c r="M233">
        <v>4</v>
      </c>
      <c r="N233">
        <v>4</v>
      </c>
    </row>
    <row r="234" spans="1:14">
      <c r="A234" t="s">
        <v>289</v>
      </c>
      <c r="B234" t="s">
        <v>290</v>
      </c>
      <c r="C234" t="s">
        <v>36</v>
      </c>
      <c r="E234" t="s">
        <v>42</v>
      </c>
      <c r="F234">
        <v>2</v>
      </c>
      <c r="G234">
        <v>4</v>
      </c>
      <c r="H234">
        <v>3</v>
      </c>
      <c r="I234">
        <v>3</v>
      </c>
      <c r="J234">
        <v>1</v>
      </c>
      <c r="K234">
        <v>3</v>
      </c>
      <c r="L234">
        <v>4</v>
      </c>
      <c r="M234">
        <v>3</v>
      </c>
      <c r="N234">
        <v>1</v>
      </c>
    </row>
    <row r="235" spans="1:14">
      <c r="A235" t="s">
        <v>365</v>
      </c>
      <c r="C235" t="s">
        <v>36</v>
      </c>
      <c r="E235" t="s">
        <v>42</v>
      </c>
      <c r="F235">
        <v>5</v>
      </c>
      <c r="G235">
        <v>5</v>
      </c>
      <c r="H235">
        <v>4</v>
      </c>
      <c r="I235">
        <v>3</v>
      </c>
      <c r="J235">
        <v>2</v>
      </c>
      <c r="K235">
        <v>1</v>
      </c>
      <c r="L235">
        <v>5</v>
      </c>
      <c r="M235">
        <v>4</v>
      </c>
      <c r="N235">
        <v>5</v>
      </c>
    </row>
    <row r="236" spans="1:14">
      <c r="A236" t="s">
        <v>507</v>
      </c>
      <c r="B236" t="s">
        <v>508</v>
      </c>
      <c r="C236" t="s">
        <v>36</v>
      </c>
      <c r="E236" t="s">
        <v>42</v>
      </c>
      <c r="F236">
        <v>1</v>
      </c>
      <c r="G236">
        <v>5</v>
      </c>
      <c r="H236">
        <v>3</v>
      </c>
      <c r="I236">
        <v>3</v>
      </c>
      <c r="J236">
        <v>1</v>
      </c>
      <c r="K236">
        <v>2</v>
      </c>
      <c r="L236">
        <v>3</v>
      </c>
      <c r="M236">
        <v>5</v>
      </c>
      <c r="N236">
        <v>3</v>
      </c>
    </row>
    <row r="237" spans="1:14">
      <c r="A237" t="s">
        <v>566</v>
      </c>
      <c r="B237" t="s">
        <v>561</v>
      </c>
      <c r="C237" t="s">
        <v>36</v>
      </c>
      <c r="D237">
        <v>221003</v>
      </c>
      <c r="E237" t="s">
        <v>42</v>
      </c>
      <c r="F237">
        <v>5</v>
      </c>
      <c r="G237">
        <v>4</v>
      </c>
      <c r="H237">
        <v>5</v>
      </c>
      <c r="I237">
        <v>5</v>
      </c>
      <c r="J237">
        <v>5</v>
      </c>
      <c r="K237">
        <v>5</v>
      </c>
      <c r="L237">
        <v>5</v>
      </c>
      <c r="M237">
        <v>5</v>
      </c>
      <c r="N237">
        <v>5</v>
      </c>
    </row>
    <row r="238" spans="1:14">
      <c r="A238" t="s">
        <v>51</v>
      </c>
      <c r="B238" t="s">
        <v>45</v>
      </c>
      <c r="C238" t="s">
        <v>36</v>
      </c>
      <c r="E238" t="s">
        <v>23</v>
      </c>
      <c r="F238">
        <v>5</v>
      </c>
      <c r="G238">
        <v>5</v>
      </c>
      <c r="H238">
        <v>5</v>
      </c>
      <c r="I238">
        <v>5</v>
      </c>
      <c r="J238">
        <v>5</v>
      </c>
      <c r="K238">
        <v>5</v>
      </c>
      <c r="L238">
        <v>5</v>
      </c>
      <c r="M238">
        <v>5</v>
      </c>
      <c r="N238">
        <v>5</v>
      </c>
    </row>
    <row r="239" spans="1:14">
      <c r="A239" t="s">
        <v>69</v>
      </c>
      <c r="B239" t="s">
        <v>35</v>
      </c>
      <c r="C239" t="s">
        <v>36</v>
      </c>
      <c r="D239">
        <v>220985</v>
      </c>
      <c r="E239" t="s">
        <v>23</v>
      </c>
      <c r="F239">
        <v>4</v>
      </c>
      <c r="G239">
        <v>5</v>
      </c>
      <c r="H239">
        <v>4</v>
      </c>
      <c r="I239">
        <v>4</v>
      </c>
      <c r="J239">
        <v>4</v>
      </c>
      <c r="K239">
        <v>5</v>
      </c>
      <c r="L239">
        <v>4</v>
      </c>
      <c r="M239">
        <v>4</v>
      </c>
      <c r="N239">
        <v>4</v>
      </c>
    </row>
    <row r="240" spans="1:14">
      <c r="A240" t="s">
        <v>96</v>
      </c>
      <c r="B240" t="s">
        <v>97</v>
      </c>
      <c r="C240" t="s">
        <v>36</v>
      </c>
      <c r="D240">
        <v>220963</v>
      </c>
      <c r="E240" t="s">
        <v>23</v>
      </c>
      <c r="F240">
        <v>5</v>
      </c>
      <c r="G240">
        <v>5</v>
      </c>
      <c r="H240">
        <v>5</v>
      </c>
      <c r="I240">
        <v>5</v>
      </c>
      <c r="J240">
        <v>5</v>
      </c>
      <c r="K240">
        <v>5</v>
      </c>
      <c r="L240">
        <v>5</v>
      </c>
      <c r="M240">
        <v>5</v>
      </c>
      <c r="N240">
        <v>5</v>
      </c>
    </row>
    <row r="241" spans="1:14">
      <c r="A241" t="s">
        <v>107</v>
      </c>
      <c r="C241" t="s">
        <v>36</v>
      </c>
      <c r="D241" t="s">
        <v>102</v>
      </c>
      <c r="E241" t="s">
        <v>23</v>
      </c>
      <c r="F241">
        <v>5</v>
      </c>
      <c r="G241">
        <v>5</v>
      </c>
      <c r="H241">
        <v>5</v>
      </c>
      <c r="I241">
        <v>5</v>
      </c>
      <c r="J241">
        <v>5</v>
      </c>
      <c r="K241">
        <v>5</v>
      </c>
      <c r="L241">
        <v>5</v>
      </c>
      <c r="M241">
        <v>5</v>
      </c>
      <c r="N241">
        <v>5</v>
      </c>
    </row>
    <row r="242" spans="1:14">
      <c r="A242" t="s">
        <v>109</v>
      </c>
      <c r="B242" t="s">
        <v>104</v>
      </c>
      <c r="C242" t="s">
        <v>36</v>
      </c>
      <c r="D242">
        <v>220982</v>
      </c>
      <c r="E242" t="s">
        <v>23</v>
      </c>
      <c r="F242">
        <v>4</v>
      </c>
      <c r="G242">
        <v>5</v>
      </c>
      <c r="H242">
        <v>5</v>
      </c>
      <c r="I242">
        <v>4</v>
      </c>
      <c r="J242">
        <v>4</v>
      </c>
      <c r="K242">
        <v>3</v>
      </c>
      <c r="L242">
        <v>4</v>
      </c>
      <c r="M242">
        <v>3</v>
      </c>
      <c r="N242">
        <v>3</v>
      </c>
    </row>
    <row r="243" spans="1:14">
      <c r="A243" t="s">
        <v>123</v>
      </c>
      <c r="B243" t="s">
        <v>45</v>
      </c>
      <c r="C243" t="s">
        <v>36</v>
      </c>
      <c r="D243">
        <v>220984</v>
      </c>
      <c r="E243" t="s">
        <v>23</v>
      </c>
      <c r="F243">
        <v>4</v>
      </c>
      <c r="G243">
        <v>4</v>
      </c>
      <c r="H243">
        <v>4</v>
      </c>
      <c r="I243">
        <v>4</v>
      </c>
      <c r="J243">
        <v>4</v>
      </c>
      <c r="K243">
        <v>4</v>
      </c>
      <c r="L243">
        <v>4</v>
      </c>
      <c r="M243">
        <v>4</v>
      </c>
      <c r="N243">
        <v>4</v>
      </c>
    </row>
    <row r="244" spans="1:14">
      <c r="A244" t="s">
        <v>198</v>
      </c>
      <c r="B244" t="s">
        <v>196</v>
      </c>
      <c r="C244" t="s">
        <v>36</v>
      </c>
      <c r="E244" t="s">
        <v>23</v>
      </c>
      <c r="F244">
        <v>5</v>
      </c>
      <c r="G244">
        <v>5</v>
      </c>
      <c r="H244">
        <v>5</v>
      </c>
      <c r="I244">
        <v>4</v>
      </c>
      <c r="J244">
        <v>5</v>
      </c>
      <c r="K244">
        <v>4</v>
      </c>
      <c r="L244">
        <v>5</v>
      </c>
      <c r="M244">
        <v>4</v>
      </c>
      <c r="N244">
        <v>3</v>
      </c>
    </row>
    <row r="245" spans="1:14">
      <c r="A245" t="s">
        <v>227</v>
      </c>
      <c r="B245" t="s">
        <v>228</v>
      </c>
      <c r="C245" t="s">
        <v>36</v>
      </c>
      <c r="E245" t="s">
        <v>23</v>
      </c>
      <c r="F245">
        <v>4</v>
      </c>
      <c r="G245">
        <v>5</v>
      </c>
      <c r="H245">
        <v>4</v>
      </c>
      <c r="I245">
        <v>5</v>
      </c>
      <c r="J245">
        <v>5</v>
      </c>
      <c r="K245">
        <v>5</v>
      </c>
      <c r="L245">
        <v>5</v>
      </c>
      <c r="M245">
        <v>5</v>
      </c>
      <c r="N245">
        <v>4</v>
      </c>
    </row>
    <row r="246" spans="1:14">
      <c r="A246" t="s">
        <v>370</v>
      </c>
      <c r="B246" t="s">
        <v>369</v>
      </c>
      <c r="C246" t="s">
        <v>36</v>
      </c>
      <c r="D246">
        <v>220973</v>
      </c>
      <c r="E246" t="s">
        <v>23</v>
      </c>
      <c r="F246">
        <v>4</v>
      </c>
      <c r="G246">
        <v>4</v>
      </c>
      <c r="H246">
        <v>4</v>
      </c>
      <c r="I246">
        <v>4</v>
      </c>
      <c r="J246">
        <v>4</v>
      </c>
      <c r="K246">
        <v>4</v>
      </c>
      <c r="L246">
        <v>5</v>
      </c>
      <c r="M246">
        <v>4</v>
      </c>
      <c r="N246">
        <v>4</v>
      </c>
    </row>
    <row r="247" spans="1:14">
      <c r="A247" t="s">
        <v>382</v>
      </c>
      <c r="B247" t="s">
        <v>377</v>
      </c>
      <c r="C247" t="s">
        <v>36</v>
      </c>
      <c r="D247">
        <v>220976</v>
      </c>
      <c r="E247" t="s">
        <v>23</v>
      </c>
      <c r="F247">
        <v>1</v>
      </c>
      <c r="G247">
        <v>2</v>
      </c>
      <c r="H247">
        <v>1</v>
      </c>
      <c r="I247">
        <v>3</v>
      </c>
      <c r="J247">
        <v>3</v>
      </c>
      <c r="K247">
        <v>2</v>
      </c>
      <c r="L247">
        <v>4</v>
      </c>
      <c r="M247">
        <v>5</v>
      </c>
      <c r="N247">
        <v>2</v>
      </c>
    </row>
    <row r="248" spans="1:14">
      <c r="A248" t="s">
        <v>392</v>
      </c>
      <c r="B248" t="s">
        <v>391</v>
      </c>
      <c r="C248" t="s">
        <v>36</v>
      </c>
      <c r="D248">
        <v>220962</v>
      </c>
      <c r="E248" t="s">
        <v>23</v>
      </c>
      <c r="F248">
        <v>5</v>
      </c>
      <c r="G248">
        <v>5</v>
      </c>
      <c r="H248">
        <v>5</v>
      </c>
      <c r="I248">
        <v>4</v>
      </c>
      <c r="J248">
        <v>3</v>
      </c>
      <c r="K248">
        <v>5</v>
      </c>
      <c r="L248">
        <v>4</v>
      </c>
      <c r="M248">
        <v>5</v>
      </c>
      <c r="N248">
        <v>4</v>
      </c>
    </row>
    <row r="249" spans="1:14">
      <c r="A249" t="s">
        <v>485</v>
      </c>
      <c r="B249" t="s">
        <v>486</v>
      </c>
      <c r="C249" t="s">
        <v>36</v>
      </c>
      <c r="D249">
        <v>221016</v>
      </c>
      <c r="E249" t="s">
        <v>23</v>
      </c>
      <c r="F249">
        <v>4</v>
      </c>
      <c r="G249">
        <v>5</v>
      </c>
      <c r="H249">
        <v>5</v>
      </c>
      <c r="I249">
        <v>4</v>
      </c>
      <c r="J249">
        <v>4</v>
      </c>
      <c r="K249">
        <v>3</v>
      </c>
      <c r="L249">
        <v>5</v>
      </c>
      <c r="M249">
        <v>4</v>
      </c>
      <c r="N249">
        <v>2</v>
      </c>
    </row>
    <row r="250" spans="1:14">
      <c r="A250" t="s">
        <v>493</v>
      </c>
      <c r="B250" t="s">
        <v>489</v>
      </c>
      <c r="C250" t="s">
        <v>36</v>
      </c>
      <c r="D250" s="2">
        <v>44659</v>
      </c>
      <c r="E250" t="s">
        <v>23</v>
      </c>
      <c r="F250">
        <v>4</v>
      </c>
      <c r="G250">
        <v>4</v>
      </c>
      <c r="H250">
        <v>4</v>
      </c>
      <c r="I250">
        <v>3</v>
      </c>
      <c r="J250">
        <v>3</v>
      </c>
      <c r="K250">
        <v>3</v>
      </c>
      <c r="L250">
        <v>4</v>
      </c>
      <c r="M250">
        <v>4</v>
      </c>
      <c r="N250">
        <v>4</v>
      </c>
    </row>
    <row r="251" spans="1:14">
      <c r="A251" t="s">
        <v>538</v>
      </c>
      <c r="B251" t="s">
        <v>537</v>
      </c>
      <c r="C251" t="s">
        <v>36</v>
      </c>
      <c r="D251">
        <v>220964</v>
      </c>
      <c r="E251" t="s">
        <v>23</v>
      </c>
      <c r="F251">
        <v>5</v>
      </c>
      <c r="G251">
        <v>5</v>
      </c>
      <c r="H251">
        <v>5</v>
      </c>
      <c r="I251">
        <v>5</v>
      </c>
      <c r="J251">
        <v>5</v>
      </c>
      <c r="K251">
        <v>5</v>
      </c>
      <c r="L251">
        <v>5</v>
      </c>
      <c r="M251">
        <v>5</v>
      </c>
      <c r="N251">
        <v>5</v>
      </c>
    </row>
    <row r="252" spans="1:14">
      <c r="A252" t="s">
        <v>544</v>
      </c>
      <c r="B252" t="s">
        <v>545</v>
      </c>
      <c r="C252" t="s">
        <v>36</v>
      </c>
      <c r="E252" t="s">
        <v>23</v>
      </c>
      <c r="F252">
        <v>5</v>
      </c>
      <c r="G252">
        <v>4</v>
      </c>
      <c r="H252">
        <v>5</v>
      </c>
      <c r="I252">
        <v>4</v>
      </c>
      <c r="J252">
        <v>5</v>
      </c>
      <c r="K252">
        <v>4</v>
      </c>
      <c r="L252">
        <v>5</v>
      </c>
      <c r="M252">
        <v>5</v>
      </c>
      <c r="N252">
        <v>3</v>
      </c>
    </row>
    <row r="253" spans="1:14">
      <c r="A253" t="s">
        <v>569</v>
      </c>
      <c r="B253" t="s">
        <v>568</v>
      </c>
      <c r="C253" t="s">
        <v>36</v>
      </c>
      <c r="D253">
        <v>220979</v>
      </c>
      <c r="E253" t="s">
        <v>23</v>
      </c>
      <c r="F253">
        <v>4</v>
      </c>
      <c r="G253">
        <v>5</v>
      </c>
      <c r="H253">
        <v>4</v>
      </c>
      <c r="I253">
        <v>4</v>
      </c>
      <c r="J253">
        <v>4</v>
      </c>
      <c r="K253">
        <v>4</v>
      </c>
      <c r="L253">
        <v>5</v>
      </c>
      <c r="M253">
        <v>4</v>
      </c>
      <c r="N253">
        <v>4</v>
      </c>
    </row>
    <row r="254" spans="1:14">
      <c r="A254" t="s">
        <v>350</v>
      </c>
      <c r="B254" t="s">
        <v>351</v>
      </c>
      <c r="C254" t="s">
        <v>36</v>
      </c>
      <c r="G254">
        <v>5</v>
      </c>
      <c r="H254">
        <v>4</v>
      </c>
      <c r="I254">
        <v>2</v>
      </c>
      <c r="J254">
        <v>3</v>
      </c>
      <c r="K254">
        <v>4</v>
      </c>
      <c r="L254">
        <v>2</v>
      </c>
      <c r="M254">
        <v>5</v>
      </c>
      <c r="N254">
        <v>4</v>
      </c>
    </row>
    <row r="255" spans="1:14">
      <c r="A255" t="s">
        <v>560</v>
      </c>
      <c r="B255" t="s">
        <v>561</v>
      </c>
      <c r="C255" t="s">
        <v>36</v>
      </c>
      <c r="D255">
        <v>221003</v>
      </c>
      <c r="F255">
        <v>3</v>
      </c>
      <c r="G255">
        <v>5</v>
      </c>
      <c r="H255">
        <v>4</v>
      </c>
      <c r="I255">
        <v>4</v>
      </c>
      <c r="J255">
        <v>4</v>
      </c>
      <c r="K255">
        <v>5</v>
      </c>
      <c r="L255">
        <v>5</v>
      </c>
      <c r="M255">
        <v>4</v>
      </c>
      <c r="N255">
        <v>4</v>
      </c>
    </row>
    <row r="256" spans="1:14">
      <c r="A256" t="s">
        <v>20</v>
      </c>
      <c r="B256" t="s">
        <v>15</v>
      </c>
      <c r="C256" t="s">
        <v>16</v>
      </c>
      <c r="D256">
        <v>220297</v>
      </c>
      <c r="E256" t="s">
        <v>21</v>
      </c>
      <c r="F256">
        <v>4</v>
      </c>
      <c r="G256">
        <v>4</v>
      </c>
      <c r="H256">
        <v>3</v>
      </c>
      <c r="I256">
        <v>5</v>
      </c>
      <c r="J256">
        <v>3</v>
      </c>
      <c r="K256">
        <v>4</v>
      </c>
      <c r="L256">
        <v>3</v>
      </c>
      <c r="M256">
        <v>4</v>
      </c>
      <c r="N256">
        <v>5</v>
      </c>
    </row>
    <row r="257" spans="1:14">
      <c r="A257" t="s">
        <v>26</v>
      </c>
      <c r="B257" t="s">
        <v>27</v>
      </c>
      <c r="C257" t="s">
        <v>16</v>
      </c>
      <c r="D257">
        <v>220348</v>
      </c>
      <c r="E257" t="s">
        <v>21</v>
      </c>
      <c r="F257">
        <v>3</v>
      </c>
      <c r="G257">
        <v>5</v>
      </c>
      <c r="H257">
        <v>4</v>
      </c>
      <c r="I257">
        <v>3</v>
      </c>
      <c r="J257">
        <v>1</v>
      </c>
      <c r="K257">
        <v>3</v>
      </c>
      <c r="L257">
        <v>3</v>
      </c>
      <c r="M257">
        <v>3</v>
      </c>
      <c r="N257">
        <v>3</v>
      </c>
    </row>
    <row r="258" spans="1:14">
      <c r="A258" t="s">
        <v>75</v>
      </c>
      <c r="B258" t="s">
        <v>76</v>
      </c>
      <c r="C258" t="s">
        <v>16</v>
      </c>
      <c r="E258" t="s">
        <v>21</v>
      </c>
      <c r="F258">
        <v>3</v>
      </c>
      <c r="G258">
        <v>5</v>
      </c>
      <c r="H258">
        <v>4</v>
      </c>
      <c r="I258">
        <v>5</v>
      </c>
      <c r="J258">
        <v>5</v>
      </c>
      <c r="K258">
        <v>5</v>
      </c>
      <c r="L258">
        <v>5</v>
      </c>
      <c r="M258">
        <v>4</v>
      </c>
      <c r="N258">
        <v>3</v>
      </c>
    </row>
    <row r="259" spans="1:14">
      <c r="A259" t="s">
        <v>78</v>
      </c>
      <c r="B259" t="s">
        <v>79</v>
      </c>
      <c r="C259" t="s">
        <v>16</v>
      </c>
      <c r="D259">
        <v>220283</v>
      </c>
      <c r="E259" t="s">
        <v>21</v>
      </c>
      <c r="F259">
        <v>4</v>
      </c>
      <c r="G259">
        <v>5</v>
      </c>
      <c r="H259">
        <v>4</v>
      </c>
      <c r="I259">
        <v>5</v>
      </c>
      <c r="J259">
        <v>4</v>
      </c>
      <c r="K259">
        <v>5</v>
      </c>
      <c r="L259">
        <v>5</v>
      </c>
      <c r="M259">
        <v>5</v>
      </c>
      <c r="N259">
        <v>3</v>
      </c>
    </row>
    <row r="260" spans="1:14">
      <c r="A260" t="s">
        <v>110</v>
      </c>
      <c r="B260" t="s">
        <v>100</v>
      </c>
      <c r="C260" t="s">
        <v>16</v>
      </c>
      <c r="D260">
        <v>220326</v>
      </c>
      <c r="E260" t="s">
        <v>21</v>
      </c>
      <c r="F260">
        <v>3</v>
      </c>
      <c r="G260">
        <v>2</v>
      </c>
      <c r="H260">
        <v>2</v>
      </c>
      <c r="I260">
        <v>3</v>
      </c>
      <c r="J260">
        <v>2</v>
      </c>
      <c r="K260">
        <v>2</v>
      </c>
      <c r="L260">
        <v>3</v>
      </c>
      <c r="M260">
        <v>3</v>
      </c>
      <c r="N260">
        <v>2</v>
      </c>
    </row>
    <row r="261" spans="1:14">
      <c r="A261" t="s">
        <v>136</v>
      </c>
      <c r="B261" t="s">
        <v>137</v>
      </c>
      <c r="C261" t="s">
        <v>16</v>
      </c>
      <c r="E261" t="s">
        <v>21</v>
      </c>
      <c r="F261">
        <v>5</v>
      </c>
      <c r="G261">
        <v>1</v>
      </c>
      <c r="H261">
        <v>5</v>
      </c>
      <c r="I261">
        <v>5</v>
      </c>
      <c r="J261">
        <v>5</v>
      </c>
      <c r="K261">
        <v>5</v>
      </c>
      <c r="L261">
        <v>5</v>
      </c>
      <c r="M261">
        <v>3</v>
      </c>
      <c r="N261">
        <v>5</v>
      </c>
    </row>
    <row r="262" spans="1:14">
      <c r="A262" t="s">
        <v>150</v>
      </c>
      <c r="B262" t="s">
        <v>148</v>
      </c>
      <c r="C262" t="s">
        <v>16</v>
      </c>
      <c r="D262">
        <v>220301</v>
      </c>
      <c r="E262" t="s">
        <v>21</v>
      </c>
      <c r="F262">
        <v>3</v>
      </c>
      <c r="G262">
        <v>3</v>
      </c>
      <c r="H262">
        <v>3</v>
      </c>
      <c r="I262">
        <v>3</v>
      </c>
      <c r="J262">
        <v>3</v>
      </c>
      <c r="K262">
        <v>3</v>
      </c>
      <c r="L262">
        <v>3</v>
      </c>
      <c r="M262">
        <v>3</v>
      </c>
      <c r="N262">
        <v>3</v>
      </c>
    </row>
    <row r="263" spans="1:14">
      <c r="A263" t="s">
        <v>182</v>
      </c>
      <c r="B263" t="s">
        <v>181</v>
      </c>
      <c r="C263" t="s">
        <v>16</v>
      </c>
      <c r="D263">
        <v>220285</v>
      </c>
      <c r="E263" t="s">
        <v>21</v>
      </c>
      <c r="F263">
        <v>3</v>
      </c>
      <c r="G263">
        <v>3</v>
      </c>
      <c r="H263">
        <v>3</v>
      </c>
      <c r="I263">
        <v>3</v>
      </c>
      <c r="J263">
        <v>2</v>
      </c>
      <c r="K263">
        <v>4</v>
      </c>
      <c r="L263">
        <v>3</v>
      </c>
      <c r="M263">
        <v>3</v>
      </c>
      <c r="N263">
        <v>2</v>
      </c>
    </row>
    <row r="264" spans="1:14">
      <c r="A264" t="s">
        <v>186</v>
      </c>
      <c r="B264" t="s">
        <v>187</v>
      </c>
      <c r="C264" t="s">
        <v>16</v>
      </c>
      <c r="D264">
        <v>220273</v>
      </c>
      <c r="E264" t="s">
        <v>21</v>
      </c>
      <c r="F264">
        <v>3</v>
      </c>
      <c r="G264">
        <v>3</v>
      </c>
      <c r="H264">
        <v>2</v>
      </c>
      <c r="I264">
        <v>2</v>
      </c>
      <c r="J264">
        <v>2</v>
      </c>
      <c r="K264">
        <v>2</v>
      </c>
      <c r="L264">
        <v>3</v>
      </c>
      <c r="M264">
        <v>3</v>
      </c>
      <c r="N264">
        <v>4</v>
      </c>
    </row>
    <row r="265" spans="1:14">
      <c r="A265" t="s">
        <v>224</v>
      </c>
      <c r="B265" t="s">
        <v>222</v>
      </c>
      <c r="C265" t="s">
        <v>16</v>
      </c>
      <c r="D265">
        <v>220321</v>
      </c>
      <c r="E265" t="s">
        <v>21</v>
      </c>
      <c r="F265">
        <v>3</v>
      </c>
      <c r="G265">
        <v>3</v>
      </c>
      <c r="H265">
        <v>3</v>
      </c>
      <c r="I265">
        <v>3</v>
      </c>
      <c r="J265">
        <v>3</v>
      </c>
      <c r="K265">
        <v>3</v>
      </c>
      <c r="L265">
        <v>3</v>
      </c>
      <c r="M265">
        <v>3</v>
      </c>
      <c r="N265">
        <v>3</v>
      </c>
    </row>
    <row r="266" spans="1:14">
      <c r="A266" t="s">
        <v>250</v>
      </c>
      <c r="B266" t="s">
        <v>248</v>
      </c>
      <c r="C266" t="s">
        <v>16</v>
      </c>
      <c r="D266">
        <v>220291</v>
      </c>
      <c r="E266" t="s">
        <v>21</v>
      </c>
      <c r="F266">
        <v>1</v>
      </c>
      <c r="G266">
        <v>1</v>
      </c>
      <c r="H266">
        <v>1</v>
      </c>
      <c r="I266">
        <v>2</v>
      </c>
      <c r="J266">
        <v>1</v>
      </c>
      <c r="K266">
        <v>2</v>
      </c>
      <c r="L266">
        <v>3</v>
      </c>
      <c r="M266">
        <v>2</v>
      </c>
      <c r="N266">
        <v>3</v>
      </c>
    </row>
    <row r="267" spans="1:14">
      <c r="A267" t="s">
        <v>282</v>
      </c>
      <c r="B267" t="s">
        <v>283</v>
      </c>
      <c r="C267" t="s">
        <v>16</v>
      </c>
      <c r="E267" t="s">
        <v>21</v>
      </c>
      <c r="F267">
        <v>4</v>
      </c>
      <c r="G267">
        <v>4</v>
      </c>
      <c r="H267">
        <v>4</v>
      </c>
      <c r="I267">
        <v>4</v>
      </c>
      <c r="J267">
        <v>2</v>
      </c>
      <c r="K267">
        <v>4</v>
      </c>
      <c r="L267">
        <v>2</v>
      </c>
      <c r="M267">
        <v>4</v>
      </c>
      <c r="N267">
        <v>3</v>
      </c>
    </row>
    <row r="268" spans="1:14">
      <c r="A268" t="s">
        <v>315</v>
      </c>
      <c r="B268" t="s">
        <v>316</v>
      </c>
      <c r="C268" t="s">
        <v>16</v>
      </c>
      <c r="E268" t="s">
        <v>21</v>
      </c>
      <c r="F268">
        <v>3</v>
      </c>
      <c r="G268">
        <v>4</v>
      </c>
      <c r="H268">
        <v>3</v>
      </c>
      <c r="I268">
        <v>4</v>
      </c>
      <c r="J268">
        <v>4</v>
      </c>
      <c r="K268">
        <v>3</v>
      </c>
      <c r="L268">
        <v>3</v>
      </c>
      <c r="M268">
        <v>4</v>
      </c>
      <c r="N268">
        <v>3</v>
      </c>
    </row>
    <row r="269" spans="1:14">
      <c r="A269" t="s">
        <v>324</v>
      </c>
      <c r="B269" t="s">
        <v>325</v>
      </c>
      <c r="C269" t="s">
        <v>16</v>
      </c>
      <c r="E269" t="s">
        <v>21</v>
      </c>
      <c r="F269">
        <v>3</v>
      </c>
      <c r="G269">
        <v>5</v>
      </c>
      <c r="H269">
        <v>2</v>
      </c>
      <c r="I269">
        <v>4</v>
      </c>
      <c r="J269">
        <v>4</v>
      </c>
      <c r="K269">
        <v>4</v>
      </c>
      <c r="L269">
        <v>3</v>
      </c>
      <c r="M269">
        <v>4</v>
      </c>
      <c r="N269">
        <v>3</v>
      </c>
    </row>
    <row r="270" spans="1:14">
      <c r="A270" t="s">
        <v>326</v>
      </c>
      <c r="B270" t="s">
        <v>327</v>
      </c>
      <c r="C270" t="s">
        <v>16</v>
      </c>
      <c r="D270">
        <v>220350</v>
      </c>
      <c r="E270" t="s">
        <v>21</v>
      </c>
      <c r="F270">
        <v>3</v>
      </c>
      <c r="G270">
        <v>3</v>
      </c>
      <c r="H270">
        <v>3</v>
      </c>
      <c r="I270">
        <v>3</v>
      </c>
      <c r="J270">
        <v>3</v>
      </c>
      <c r="K270">
        <v>3</v>
      </c>
      <c r="L270">
        <v>3</v>
      </c>
      <c r="M270">
        <v>3</v>
      </c>
      <c r="N270">
        <v>3</v>
      </c>
    </row>
    <row r="271" spans="1:14">
      <c r="A271" t="s">
        <v>338</v>
      </c>
      <c r="B271" t="s">
        <v>148</v>
      </c>
      <c r="C271" t="s">
        <v>16</v>
      </c>
      <c r="D271">
        <v>220301</v>
      </c>
      <c r="E271" t="s">
        <v>21</v>
      </c>
      <c r="F271">
        <v>3</v>
      </c>
      <c r="G271">
        <v>2</v>
      </c>
      <c r="I271">
        <v>2</v>
      </c>
      <c r="J271">
        <v>2</v>
      </c>
      <c r="K271">
        <v>3</v>
      </c>
      <c r="L271">
        <v>4</v>
      </c>
      <c r="M271">
        <v>3</v>
      </c>
      <c r="N271">
        <v>3</v>
      </c>
    </row>
    <row r="272" spans="1:14">
      <c r="A272" t="s">
        <v>379</v>
      </c>
      <c r="B272" t="s">
        <v>380</v>
      </c>
      <c r="C272" t="s">
        <v>16</v>
      </c>
      <c r="E272" t="s">
        <v>21</v>
      </c>
      <c r="F272">
        <v>4</v>
      </c>
      <c r="G272">
        <v>3</v>
      </c>
      <c r="H272">
        <v>4</v>
      </c>
      <c r="I272">
        <v>4</v>
      </c>
      <c r="J272">
        <v>3</v>
      </c>
      <c r="K272">
        <v>3</v>
      </c>
      <c r="L272">
        <v>4</v>
      </c>
      <c r="M272">
        <v>4</v>
      </c>
      <c r="N272">
        <v>4</v>
      </c>
    </row>
    <row r="273" spans="1:14">
      <c r="A273" t="s">
        <v>428</v>
      </c>
      <c r="B273" t="s">
        <v>426</v>
      </c>
      <c r="C273" t="s">
        <v>16</v>
      </c>
      <c r="D273">
        <v>220349</v>
      </c>
      <c r="E273" t="s">
        <v>21</v>
      </c>
      <c r="F273">
        <v>5</v>
      </c>
      <c r="G273">
        <v>5</v>
      </c>
      <c r="H273">
        <v>5</v>
      </c>
      <c r="I273">
        <v>5</v>
      </c>
      <c r="J273">
        <v>5</v>
      </c>
      <c r="K273">
        <v>5</v>
      </c>
      <c r="L273">
        <v>5</v>
      </c>
      <c r="M273">
        <v>5</v>
      </c>
      <c r="N273">
        <v>5</v>
      </c>
    </row>
    <row r="274" spans="1:14">
      <c r="A274" t="s">
        <v>435</v>
      </c>
      <c r="B274" t="s">
        <v>434</v>
      </c>
      <c r="C274" t="s">
        <v>16</v>
      </c>
      <c r="D274">
        <v>220336</v>
      </c>
      <c r="E274" t="s">
        <v>21</v>
      </c>
      <c r="F274">
        <v>4</v>
      </c>
      <c r="G274">
        <v>4</v>
      </c>
      <c r="H274">
        <v>4</v>
      </c>
      <c r="I274">
        <v>5</v>
      </c>
      <c r="J274">
        <v>5</v>
      </c>
      <c r="K274">
        <v>5</v>
      </c>
      <c r="L274">
        <v>4</v>
      </c>
      <c r="M274">
        <v>4</v>
      </c>
      <c r="N274">
        <v>5</v>
      </c>
    </row>
    <row r="275" spans="1:14">
      <c r="A275" t="s">
        <v>438</v>
      </c>
      <c r="B275" t="s">
        <v>434</v>
      </c>
      <c r="C275" t="s">
        <v>16</v>
      </c>
      <c r="D275">
        <v>220336</v>
      </c>
      <c r="E275" t="s">
        <v>21</v>
      </c>
      <c r="F275">
        <v>5</v>
      </c>
      <c r="G275">
        <v>4</v>
      </c>
      <c r="H275">
        <v>4</v>
      </c>
      <c r="I275">
        <v>4</v>
      </c>
      <c r="J275">
        <v>3</v>
      </c>
      <c r="K275">
        <v>5</v>
      </c>
      <c r="L275">
        <v>5</v>
      </c>
      <c r="M275">
        <v>5</v>
      </c>
      <c r="N275">
        <v>5</v>
      </c>
    </row>
    <row r="276" spans="1:14">
      <c r="A276" t="s">
        <v>464</v>
      </c>
      <c r="C276" t="s">
        <v>16</v>
      </c>
      <c r="E276" t="s">
        <v>21</v>
      </c>
      <c r="F276">
        <v>5</v>
      </c>
      <c r="G276">
        <v>5</v>
      </c>
      <c r="H276">
        <v>5</v>
      </c>
      <c r="I276">
        <v>3</v>
      </c>
      <c r="J276">
        <v>5</v>
      </c>
      <c r="K276">
        <v>2</v>
      </c>
      <c r="L276">
        <v>3</v>
      </c>
      <c r="M276">
        <v>3</v>
      </c>
      <c r="N276">
        <v>3</v>
      </c>
    </row>
    <row r="277" spans="1:14">
      <c r="A277" t="s">
        <v>466</v>
      </c>
      <c r="B277" t="s">
        <v>325</v>
      </c>
      <c r="C277" t="s">
        <v>16</v>
      </c>
      <c r="E277" t="s">
        <v>21</v>
      </c>
      <c r="F277">
        <v>4</v>
      </c>
      <c r="G277">
        <v>5</v>
      </c>
      <c r="I277">
        <v>4</v>
      </c>
      <c r="J277">
        <v>5</v>
      </c>
      <c r="L277">
        <v>5</v>
      </c>
      <c r="M277">
        <v>4</v>
      </c>
      <c r="N277">
        <v>4</v>
      </c>
    </row>
    <row r="278" spans="1:14">
      <c r="A278" t="s">
        <v>469</v>
      </c>
      <c r="B278" t="s">
        <v>356</v>
      </c>
      <c r="C278" t="s">
        <v>16</v>
      </c>
      <c r="D278">
        <v>220338</v>
      </c>
      <c r="E278" t="s">
        <v>21</v>
      </c>
      <c r="F278">
        <v>4</v>
      </c>
      <c r="G278">
        <v>5</v>
      </c>
      <c r="H278">
        <v>5</v>
      </c>
      <c r="I278">
        <v>5</v>
      </c>
      <c r="J278">
        <v>3</v>
      </c>
      <c r="K278">
        <v>5</v>
      </c>
      <c r="L278">
        <v>5</v>
      </c>
      <c r="M278">
        <v>5</v>
      </c>
      <c r="N278">
        <v>5</v>
      </c>
    </row>
    <row r="279" spans="1:14">
      <c r="A279" t="s">
        <v>479</v>
      </c>
      <c r="B279" t="s">
        <v>473</v>
      </c>
      <c r="C279" t="s">
        <v>16</v>
      </c>
      <c r="D279">
        <v>220296</v>
      </c>
      <c r="E279" t="s">
        <v>21</v>
      </c>
      <c r="F279">
        <v>4</v>
      </c>
      <c r="G279">
        <v>3</v>
      </c>
      <c r="H279">
        <v>3</v>
      </c>
      <c r="I279">
        <v>3</v>
      </c>
      <c r="J279">
        <v>4</v>
      </c>
      <c r="K279">
        <v>3</v>
      </c>
      <c r="L279">
        <v>2</v>
      </c>
      <c r="M279">
        <v>3</v>
      </c>
      <c r="N279">
        <v>5</v>
      </c>
    </row>
    <row r="280" spans="1:14">
      <c r="A280" t="s">
        <v>490</v>
      </c>
      <c r="C280" t="s">
        <v>16</v>
      </c>
      <c r="E280" t="s">
        <v>21</v>
      </c>
      <c r="F280">
        <v>1</v>
      </c>
      <c r="G280">
        <v>1</v>
      </c>
      <c r="H280">
        <v>3</v>
      </c>
      <c r="I280">
        <v>1</v>
      </c>
      <c r="J280">
        <v>1</v>
      </c>
      <c r="K280">
        <v>1</v>
      </c>
      <c r="L280">
        <v>2</v>
      </c>
      <c r="M280">
        <v>3</v>
      </c>
      <c r="N280">
        <v>3</v>
      </c>
    </row>
    <row r="281" spans="1:14">
      <c r="A281" t="s">
        <v>494</v>
      </c>
      <c r="B281" t="s">
        <v>166</v>
      </c>
      <c r="C281" t="s">
        <v>16</v>
      </c>
      <c r="E281" t="s">
        <v>21</v>
      </c>
      <c r="F281">
        <v>3</v>
      </c>
      <c r="G281">
        <v>4</v>
      </c>
      <c r="H281">
        <v>4</v>
      </c>
      <c r="I281">
        <v>2</v>
      </c>
      <c r="J281">
        <v>3</v>
      </c>
      <c r="K281">
        <v>2</v>
      </c>
      <c r="L281">
        <v>2</v>
      </c>
      <c r="M281">
        <v>3</v>
      </c>
      <c r="N281">
        <v>2</v>
      </c>
    </row>
    <row r="282" spans="1:14">
      <c r="A282" t="s">
        <v>500</v>
      </c>
      <c r="B282" t="s">
        <v>499</v>
      </c>
      <c r="C282" t="s">
        <v>16</v>
      </c>
      <c r="D282">
        <v>220273</v>
      </c>
      <c r="E282" t="s">
        <v>21</v>
      </c>
      <c r="F282">
        <v>4</v>
      </c>
      <c r="G282">
        <v>4</v>
      </c>
      <c r="H282">
        <v>3</v>
      </c>
      <c r="I282">
        <v>3</v>
      </c>
      <c r="J282">
        <v>2</v>
      </c>
      <c r="K282">
        <v>4</v>
      </c>
      <c r="L282">
        <v>3</v>
      </c>
      <c r="M282">
        <v>4</v>
      </c>
      <c r="N282">
        <v>5</v>
      </c>
    </row>
    <row r="283" spans="1:14">
      <c r="A283" t="s">
        <v>518</v>
      </c>
      <c r="B283" t="s">
        <v>334</v>
      </c>
      <c r="C283" t="s">
        <v>16</v>
      </c>
      <c r="E283" t="s">
        <v>21</v>
      </c>
      <c r="F283">
        <v>4</v>
      </c>
      <c r="G283">
        <v>3</v>
      </c>
      <c r="H283">
        <v>3</v>
      </c>
      <c r="I283">
        <v>4</v>
      </c>
      <c r="J283">
        <v>3</v>
      </c>
      <c r="K283">
        <v>4</v>
      </c>
      <c r="L283">
        <v>3</v>
      </c>
      <c r="M283">
        <v>4</v>
      </c>
      <c r="N283">
        <v>3</v>
      </c>
    </row>
    <row r="284" spans="1:14">
      <c r="A284" t="s">
        <v>525</v>
      </c>
      <c r="B284" t="s">
        <v>334</v>
      </c>
      <c r="C284" t="s">
        <v>16</v>
      </c>
      <c r="D284">
        <v>220334</v>
      </c>
      <c r="E284" t="s">
        <v>21</v>
      </c>
      <c r="F284">
        <v>4</v>
      </c>
      <c r="G284">
        <v>4</v>
      </c>
      <c r="H284">
        <v>4</v>
      </c>
      <c r="I284">
        <v>4</v>
      </c>
      <c r="J284">
        <v>3</v>
      </c>
      <c r="K284">
        <v>4</v>
      </c>
      <c r="L284">
        <v>4</v>
      </c>
      <c r="M284">
        <v>4</v>
      </c>
      <c r="N284">
        <v>4</v>
      </c>
    </row>
    <row r="285" spans="1:14">
      <c r="A285" t="s">
        <v>535</v>
      </c>
      <c r="B285" t="s">
        <v>131</v>
      </c>
      <c r="C285" t="s">
        <v>16</v>
      </c>
      <c r="E285" t="s">
        <v>21</v>
      </c>
      <c r="F285">
        <v>3</v>
      </c>
      <c r="G285">
        <v>2</v>
      </c>
      <c r="H285">
        <v>2</v>
      </c>
      <c r="I285">
        <v>2</v>
      </c>
      <c r="J285">
        <v>3</v>
      </c>
      <c r="K285">
        <v>3</v>
      </c>
      <c r="L285">
        <v>3</v>
      </c>
      <c r="M285">
        <v>3</v>
      </c>
      <c r="N285">
        <v>4</v>
      </c>
    </row>
    <row r="286" spans="1:14">
      <c r="A286" t="s">
        <v>549</v>
      </c>
      <c r="B286" t="s">
        <v>547</v>
      </c>
      <c r="C286" t="s">
        <v>16</v>
      </c>
      <c r="D286">
        <v>220325</v>
      </c>
      <c r="E286" t="s">
        <v>21</v>
      </c>
      <c r="F286">
        <v>1</v>
      </c>
      <c r="G286">
        <v>2</v>
      </c>
      <c r="H286">
        <v>1</v>
      </c>
      <c r="I286">
        <v>1</v>
      </c>
      <c r="J286">
        <v>2</v>
      </c>
      <c r="K286">
        <v>2</v>
      </c>
      <c r="L286">
        <v>2</v>
      </c>
      <c r="M286">
        <v>2</v>
      </c>
      <c r="N286">
        <v>2</v>
      </c>
    </row>
    <row r="287" spans="1:14">
      <c r="A287" t="s">
        <v>24</v>
      </c>
      <c r="B287" t="s">
        <v>15</v>
      </c>
      <c r="C287" t="s">
        <v>16</v>
      </c>
      <c r="D287">
        <v>220297</v>
      </c>
      <c r="E287" t="s">
        <v>25</v>
      </c>
      <c r="F287">
        <v>5</v>
      </c>
      <c r="G287">
        <v>5</v>
      </c>
      <c r="H287">
        <v>5</v>
      </c>
      <c r="I287">
        <v>5</v>
      </c>
      <c r="J287">
        <v>4</v>
      </c>
      <c r="K287">
        <v>5</v>
      </c>
      <c r="L287">
        <v>5</v>
      </c>
      <c r="M287">
        <v>5</v>
      </c>
      <c r="N287">
        <v>4</v>
      </c>
    </row>
    <row r="288" spans="1:14">
      <c r="A288" t="s">
        <v>30</v>
      </c>
      <c r="B288" t="s">
        <v>31</v>
      </c>
      <c r="C288" t="s">
        <v>16</v>
      </c>
      <c r="D288">
        <v>220293</v>
      </c>
      <c r="E288" t="s">
        <v>25</v>
      </c>
      <c r="F288">
        <v>5</v>
      </c>
      <c r="G288">
        <v>5</v>
      </c>
      <c r="H288">
        <v>5</v>
      </c>
      <c r="I288">
        <v>5</v>
      </c>
      <c r="J288">
        <v>5</v>
      </c>
      <c r="K288">
        <v>5</v>
      </c>
      <c r="L288">
        <v>5</v>
      </c>
      <c r="M288">
        <v>5</v>
      </c>
      <c r="N288">
        <v>5</v>
      </c>
    </row>
    <row r="289" spans="1:14">
      <c r="A289" t="s">
        <v>37</v>
      </c>
      <c r="B289" t="s">
        <v>27</v>
      </c>
      <c r="C289" t="s">
        <v>16</v>
      </c>
      <c r="D289">
        <v>220348</v>
      </c>
      <c r="E289" t="s">
        <v>25</v>
      </c>
      <c r="F289">
        <v>5</v>
      </c>
      <c r="G289">
        <v>5</v>
      </c>
      <c r="H289">
        <v>5</v>
      </c>
      <c r="I289">
        <v>5</v>
      </c>
      <c r="J289">
        <v>4</v>
      </c>
      <c r="K289">
        <v>5</v>
      </c>
      <c r="L289">
        <v>5</v>
      </c>
      <c r="M289">
        <v>5</v>
      </c>
      <c r="N289">
        <v>4</v>
      </c>
    </row>
    <row r="290" spans="1:14">
      <c r="A290" t="s">
        <v>81</v>
      </c>
      <c r="B290" t="s">
        <v>79</v>
      </c>
      <c r="C290" t="s">
        <v>16</v>
      </c>
      <c r="D290">
        <v>220283</v>
      </c>
      <c r="E290" t="s">
        <v>25</v>
      </c>
      <c r="F290">
        <v>5</v>
      </c>
      <c r="G290">
        <v>5</v>
      </c>
      <c r="H290">
        <v>5</v>
      </c>
      <c r="I290">
        <v>5</v>
      </c>
      <c r="J290">
        <v>5</v>
      </c>
      <c r="K290">
        <v>5</v>
      </c>
      <c r="L290">
        <v>5</v>
      </c>
      <c r="M290">
        <v>5</v>
      </c>
      <c r="N290">
        <v>4</v>
      </c>
    </row>
    <row r="291" spans="1:14">
      <c r="A291" t="s">
        <v>113</v>
      </c>
      <c r="B291" t="s">
        <v>100</v>
      </c>
      <c r="C291" t="s">
        <v>16</v>
      </c>
      <c r="D291">
        <v>220326</v>
      </c>
      <c r="E291" t="s">
        <v>25</v>
      </c>
      <c r="F291">
        <v>4</v>
      </c>
      <c r="G291">
        <v>2</v>
      </c>
      <c r="H291">
        <v>2</v>
      </c>
      <c r="I291">
        <v>3</v>
      </c>
      <c r="J291">
        <v>1</v>
      </c>
      <c r="K291">
        <v>4</v>
      </c>
      <c r="L291">
        <v>5</v>
      </c>
      <c r="M291">
        <v>3</v>
      </c>
      <c r="N291">
        <v>1</v>
      </c>
    </row>
    <row r="292" spans="1:14">
      <c r="A292" t="s">
        <v>128</v>
      </c>
      <c r="B292" t="s">
        <v>129</v>
      </c>
      <c r="C292" t="s">
        <v>16</v>
      </c>
      <c r="D292">
        <v>220298</v>
      </c>
      <c r="E292" t="s">
        <v>25</v>
      </c>
      <c r="F292">
        <v>5</v>
      </c>
      <c r="G292">
        <v>5</v>
      </c>
      <c r="H292">
        <v>5</v>
      </c>
      <c r="I292">
        <v>5</v>
      </c>
      <c r="J292">
        <v>4</v>
      </c>
      <c r="K292">
        <v>5</v>
      </c>
      <c r="L292">
        <v>5</v>
      </c>
      <c r="M292">
        <v>5</v>
      </c>
      <c r="N292">
        <v>4</v>
      </c>
    </row>
    <row r="293" spans="1:14">
      <c r="A293" t="s">
        <v>130</v>
      </c>
      <c r="B293" t="s">
        <v>131</v>
      </c>
      <c r="C293" t="s">
        <v>16</v>
      </c>
      <c r="E293" t="s">
        <v>25</v>
      </c>
      <c r="F293">
        <v>3</v>
      </c>
      <c r="G293">
        <v>5</v>
      </c>
      <c r="H293">
        <v>4</v>
      </c>
      <c r="I293">
        <v>4</v>
      </c>
      <c r="J293">
        <v>2</v>
      </c>
      <c r="K293">
        <v>5</v>
      </c>
      <c r="L293">
        <v>4</v>
      </c>
      <c r="M293">
        <v>4</v>
      </c>
      <c r="N293">
        <v>3</v>
      </c>
    </row>
    <row r="294" spans="1:14">
      <c r="A294" t="s">
        <v>149</v>
      </c>
      <c r="B294" t="s">
        <v>148</v>
      </c>
      <c r="C294" t="s">
        <v>16</v>
      </c>
      <c r="D294">
        <v>220301</v>
      </c>
      <c r="E294" t="s">
        <v>25</v>
      </c>
      <c r="F294">
        <v>5</v>
      </c>
      <c r="G294">
        <v>5</v>
      </c>
      <c r="H294">
        <v>5</v>
      </c>
      <c r="I294">
        <v>5</v>
      </c>
      <c r="J294">
        <v>5</v>
      </c>
      <c r="K294">
        <v>5</v>
      </c>
      <c r="L294">
        <v>5</v>
      </c>
      <c r="M294">
        <v>5</v>
      </c>
      <c r="N294">
        <v>5</v>
      </c>
    </row>
    <row r="295" spans="1:14">
      <c r="A295" t="s">
        <v>160</v>
      </c>
      <c r="B295" t="s">
        <v>158</v>
      </c>
      <c r="C295" t="s">
        <v>16</v>
      </c>
      <c r="D295">
        <v>220284</v>
      </c>
      <c r="E295" t="s">
        <v>25</v>
      </c>
      <c r="F295">
        <v>5</v>
      </c>
      <c r="G295">
        <v>5</v>
      </c>
      <c r="H295">
        <v>5</v>
      </c>
      <c r="I295">
        <v>5</v>
      </c>
      <c r="J295">
        <v>4</v>
      </c>
      <c r="K295">
        <v>5</v>
      </c>
      <c r="L295">
        <v>5</v>
      </c>
      <c r="M295">
        <v>5</v>
      </c>
      <c r="N295">
        <v>3</v>
      </c>
    </row>
    <row r="296" spans="1:14">
      <c r="A296" t="s">
        <v>183</v>
      </c>
      <c r="B296" t="s">
        <v>181</v>
      </c>
      <c r="C296" t="s">
        <v>16</v>
      </c>
      <c r="D296">
        <v>220285</v>
      </c>
      <c r="E296" t="s">
        <v>25</v>
      </c>
      <c r="F296">
        <v>3</v>
      </c>
      <c r="G296">
        <v>3</v>
      </c>
      <c r="H296">
        <v>4</v>
      </c>
      <c r="I296">
        <v>4</v>
      </c>
      <c r="J296">
        <v>2</v>
      </c>
      <c r="K296">
        <v>5</v>
      </c>
      <c r="L296">
        <v>4</v>
      </c>
      <c r="M296">
        <v>3</v>
      </c>
      <c r="N296">
        <v>1</v>
      </c>
    </row>
    <row r="297" spans="1:14">
      <c r="A297" t="s">
        <v>226</v>
      </c>
      <c r="B297" t="s">
        <v>222</v>
      </c>
      <c r="C297" t="s">
        <v>16</v>
      </c>
      <c r="D297">
        <v>220321</v>
      </c>
      <c r="E297" t="s">
        <v>25</v>
      </c>
      <c r="F297">
        <v>4</v>
      </c>
      <c r="G297">
        <v>4</v>
      </c>
      <c r="H297">
        <v>4</v>
      </c>
      <c r="I297">
        <v>4</v>
      </c>
      <c r="J297">
        <v>4</v>
      </c>
      <c r="K297">
        <v>4</v>
      </c>
      <c r="L297">
        <v>4</v>
      </c>
      <c r="M297">
        <v>4</v>
      </c>
      <c r="N297">
        <v>4</v>
      </c>
    </row>
    <row r="298" spans="1:14">
      <c r="A298" t="s">
        <v>252</v>
      </c>
      <c r="B298" t="s">
        <v>248</v>
      </c>
      <c r="C298" t="s">
        <v>16</v>
      </c>
      <c r="D298">
        <v>220291</v>
      </c>
      <c r="E298" t="s">
        <v>25</v>
      </c>
      <c r="F298">
        <v>5</v>
      </c>
      <c r="G298">
        <v>5</v>
      </c>
      <c r="H298">
        <v>5</v>
      </c>
      <c r="I298">
        <v>5</v>
      </c>
      <c r="J298">
        <v>3</v>
      </c>
      <c r="K298">
        <v>5</v>
      </c>
      <c r="L298">
        <v>5</v>
      </c>
      <c r="M298">
        <v>5</v>
      </c>
      <c r="N298">
        <v>3</v>
      </c>
    </row>
    <row r="299" spans="1:14">
      <c r="A299" t="s">
        <v>253</v>
      </c>
      <c r="B299" t="s">
        <v>254</v>
      </c>
      <c r="C299" t="s">
        <v>16</v>
      </c>
      <c r="D299">
        <v>220279</v>
      </c>
      <c r="E299" t="s">
        <v>25</v>
      </c>
      <c r="F299">
        <v>3</v>
      </c>
      <c r="G299">
        <v>4</v>
      </c>
      <c r="H299">
        <v>5</v>
      </c>
      <c r="I299">
        <v>4</v>
      </c>
      <c r="J299">
        <v>3</v>
      </c>
      <c r="K299">
        <v>2</v>
      </c>
      <c r="L299">
        <v>4</v>
      </c>
      <c r="M299">
        <v>4</v>
      </c>
      <c r="N299">
        <v>3</v>
      </c>
    </row>
    <row r="300" spans="1:14">
      <c r="A300" t="s">
        <v>255</v>
      </c>
      <c r="B300" t="s">
        <v>256</v>
      </c>
      <c r="C300" t="s">
        <v>16</v>
      </c>
      <c r="D300">
        <v>220271</v>
      </c>
      <c r="E300" t="s">
        <v>25</v>
      </c>
      <c r="F300">
        <v>5</v>
      </c>
      <c r="G300">
        <v>4</v>
      </c>
      <c r="H300">
        <v>5</v>
      </c>
      <c r="I300">
        <v>5</v>
      </c>
      <c r="J300">
        <v>4</v>
      </c>
      <c r="K300">
        <v>5</v>
      </c>
      <c r="L300">
        <v>5</v>
      </c>
      <c r="M300">
        <v>4</v>
      </c>
      <c r="N300">
        <v>4</v>
      </c>
    </row>
    <row r="301" spans="1:14">
      <c r="A301" t="s">
        <v>257</v>
      </c>
      <c r="B301" t="s">
        <v>254</v>
      </c>
      <c r="C301" t="s">
        <v>16</v>
      </c>
      <c r="D301">
        <v>220279</v>
      </c>
      <c r="E301" t="s">
        <v>25</v>
      </c>
      <c r="F301">
        <v>4</v>
      </c>
      <c r="G301">
        <v>3</v>
      </c>
      <c r="H301">
        <v>4</v>
      </c>
      <c r="I301">
        <v>4</v>
      </c>
      <c r="J301">
        <v>3</v>
      </c>
      <c r="K301">
        <v>4</v>
      </c>
      <c r="L301">
        <v>4</v>
      </c>
      <c r="N301">
        <v>3</v>
      </c>
    </row>
    <row r="302" spans="1:14">
      <c r="A302" t="s">
        <v>285</v>
      </c>
      <c r="B302" t="s">
        <v>286</v>
      </c>
      <c r="C302" t="s">
        <v>16</v>
      </c>
      <c r="E302" t="s">
        <v>25</v>
      </c>
      <c r="F302">
        <v>5</v>
      </c>
      <c r="G302">
        <v>5</v>
      </c>
      <c r="H302">
        <v>5</v>
      </c>
      <c r="I302">
        <v>5</v>
      </c>
      <c r="J302">
        <v>4</v>
      </c>
      <c r="K302">
        <v>5</v>
      </c>
      <c r="L302">
        <v>5</v>
      </c>
      <c r="M302">
        <v>5</v>
      </c>
    </row>
    <row r="303" spans="1:14">
      <c r="A303" t="s">
        <v>299</v>
      </c>
      <c r="B303" t="s">
        <v>300</v>
      </c>
      <c r="C303" t="s">
        <v>16</v>
      </c>
      <c r="E303" t="s">
        <v>25</v>
      </c>
      <c r="F303">
        <v>1</v>
      </c>
      <c r="G303">
        <v>1</v>
      </c>
      <c r="H303">
        <v>1</v>
      </c>
      <c r="I303">
        <v>1</v>
      </c>
      <c r="J303">
        <v>1</v>
      </c>
      <c r="K303">
        <v>1</v>
      </c>
      <c r="L303">
        <v>1</v>
      </c>
      <c r="M303">
        <v>1</v>
      </c>
      <c r="N303">
        <v>1</v>
      </c>
    </row>
    <row r="304" spans="1:14">
      <c r="A304" t="s">
        <v>301</v>
      </c>
      <c r="B304" t="s">
        <v>302</v>
      </c>
      <c r="C304" t="s">
        <v>16</v>
      </c>
      <c r="D304">
        <v>220286</v>
      </c>
      <c r="E304" t="s">
        <v>25</v>
      </c>
      <c r="F304">
        <v>3</v>
      </c>
      <c r="G304">
        <v>2</v>
      </c>
      <c r="H304">
        <v>3</v>
      </c>
      <c r="I304">
        <v>5</v>
      </c>
      <c r="J304">
        <v>3</v>
      </c>
      <c r="K304">
        <v>4</v>
      </c>
      <c r="L304">
        <v>3</v>
      </c>
      <c r="M304">
        <v>2</v>
      </c>
      <c r="N304">
        <v>3</v>
      </c>
    </row>
    <row r="305" spans="1:14">
      <c r="A305" t="s">
        <v>319</v>
      </c>
      <c r="B305" t="s">
        <v>318</v>
      </c>
      <c r="C305" t="s">
        <v>16</v>
      </c>
      <c r="D305">
        <v>220288</v>
      </c>
      <c r="E305" t="s">
        <v>25</v>
      </c>
      <c r="F305">
        <v>5</v>
      </c>
      <c r="G305">
        <v>5</v>
      </c>
      <c r="H305">
        <v>5</v>
      </c>
      <c r="I305">
        <v>5</v>
      </c>
      <c r="J305">
        <v>4</v>
      </c>
      <c r="K305">
        <v>5</v>
      </c>
      <c r="L305">
        <v>5</v>
      </c>
      <c r="M305">
        <v>5</v>
      </c>
      <c r="N305">
        <v>2</v>
      </c>
    </row>
    <row r="306" spans="1:14">
      <c r="A306" t="s">
        <v>330</v>
      </c>
      <c r="B306" t="s">
        <v>329</v>
      </c>
      <c r="C306" t="s">
        <v>16</v>
      </c>
      <c r="D306">
        <v>220350</v>
      </c>
      <c r="E306" t="s">
        <v>25</v>
      </c>
      <c r="F306">
        <v>5</v>
      </c>
      <c r="G306">
        <v>5</v>
      </c>
      <c r="H306">
        <v>5</v>
      </c>
      <c r="I306">
        <v>5</v>
      </c>
      <c r="J306">
        <v>5</v>
      </c>
      <c r="K306">
        <v>5</v>
      </c>
      <c r="L306">
        <v>5</v>
      </c>
      <c r="M306">
        <v>5</v>
      </c>
      <c r="N306">
        <v>5</v>
      </c>
    </row>
    <row r="307" spans="1:14">
      <c r="A307" t="s">
        <v>333</v>
      </c>
      <c r="B307" t="s">
        <v>334</v>
      </c>
      <c r="C307" t="s">
        <v>16</v>
      </c>
      <c r="D307">
        <v>220338</v>
      </c>
      <c r="E307" t="s">
        <v>25</v>
      </c>
      <c r="F307">
        <v>4</v>
      </c>
      <c r="G307">
        <v>4</v>
      </c>
      <c r="H307">
        <v>4</v>
      </c>
      <c r="I307">
        <v>4</v>
      </c>
      <c r="J307">
        <v>3</v>
      </c>
      <c r="K307">
        <v>4</v>
      </c>
      <c r="L307">
        <v>4</v>
      </c>
      <c r="M307">
        <v>4</v>
      </c>
      <c r="N307">
        <v>3</v>
      </c>
    </row>
    <row r="308" spans="1:14">
      <c r="A308" t="s">
        <v>335</v>
      </c>
      <c r="C308" t="s">
        <v>16</v>
      </c>
      <c r="D308">
        <v>220277</v>
      </c>
      <c r="E308" t="s">
        <v>25</v>
      </c>
      <c r="F308">
        <v>3</v>
      </c>
      <c r="G308">
        <v>5</v>
      </c>
      <c r="H308">
        <v>4</v>
      </c>
      <c r="I308">
        <v>4</v>
      </c>
      <c r="J308">
        <v>4</v>
      </c>
      <c r="K308">
        <v>4</v>
      </c>
      <c r="L308">
        <v>4</v>
      </c>
      <c r="M308">
        <v>4</v>
      </c>
      <c r="N308">
        <v>3</v>
      </c>
    </row>
    <row r="309" spans="1:14">
      <c r="A309" t="s">
        <v>340</v>
      </c>
      <c r="B309" t="s">
        <v>148</v>
      </c>
      <c r="C309" t="s">
        <v>16</v>
      </c>
      <c r="D309">
        <v>220301</v>
      </c>
      <c r="E309" t="s">
        <v>25</v>
      </c>
      <c r="F309">
        <v>5</v>
      </c>
      <c r="G309">
        <v>5</v>
      </c>
      <c r="H309">
        <v>5</v>
      </c>
      <c r="I309">
        <v>5</v>
      </c>
      <c r="J309">
        <v>5</v>
      </c>
      <c r="K309">
        <v>5</v>
      </c>
      <c r="L309">
        <v>5</v>
      </c>
      <c r="M309">
        <v>5</v>
      </c>
      <c r="N309">
        <v>5</v>
      </c>
    </row>
    <row r="310" spans="1:14">
      <c r="A310" t="s">
        <v>347</v>
      </c>
      <c r="B310" t="s">
        <v>348</v>
      </c>
      <c r="C310" t="s">
        <v>16</v>
      </c>
      <c r="D310">
        <v>220289</v>
      </c>
      <c r="E310" t="s">
        <v>25</v>
      </c>
      <c r="F310">
        <v>5</v>
      </c>
      <c r="G310">
        <v>4</v>
      </c>
      <c r="H310">
        <v>4</v>
      </c>
      <c r="I310">
        <v>4</v>
      </c>
      <c r="J310">
        <v>4</v>
      </c>
      <c r="K310">
        <v>5</v>
      </c>
      <c r="L310">
        <v>4</v>
      </c>
      <c r="M310">
        <v>5</v>
      </c>
      <c r="N310">
        <v>4</v>
      </c>
    </row>
    <row r="311" spans="1:14">
      <c r="A311" t="s">
        <v>384</v>
      </c>
      <c r="C311" t="s">
        <v>16</v>
      </c>
      <c r="D311">
        <v>220309</v>
      </c>
      <c r="E311" t="s">
        <v>25</v>
      </c>
      <c r="F311">
        <v>5</v>
      </c>
      <c r="G311">
        <v>4</v>
      </c>
      <c r="H311">
        <v>4</v>
      </c>
      <c r="I311">
        <v>4</v>
      </c>
      <c r="J311">
        <v>4</v>
      </c>
      <c r="K311">
        <v>4</v>
      </c>
      <c r="L311">
        <v>4</v>
      </c>
      <c r="M311">
        <v>4</v>
      </c>
      <c r="N311">
        <v>4</v>
      </c>
    </row>
    <row r="312" spans="1:14">
      <c r="A312" t="s">
        <v>422</v>
      </c>
      <c r="B312" t="s">
        <v>300</v>
      </c>
      <c r="C312" t="s">
        <v>16</v>
      </c>
      <c r="E312" t="s">
        <v>25</v>
      </c>
      <c r="F312">
        <v>1</v>
      </c>
      <c r="G312">
        <v>1</v>
      </c>
      <c r="H312">
        <v>1</v>
      </c>
      <c r="I312">
        <v>1</v>
      </c>
      <c r="J312">
        <v>1</v>
      </c>
      <c r="K312">
        <v>1</v>
      </c>
      <c r="L312">
        <v>1</v>
      </c>
      <c r="M312">
        <v>1</v>
      </c>
      <c r="N312">
        <v>1</v>
      </c>
    </row>
    <row r="313" spans="1:14">
      <c r="A313" t="s">
        <v>430</v>
      </c>
      <c r="B313" t="s">
        <v>426</v>
      </c>
      <c r="C313" t="s">
        <v>16</v>
      </c>
      <c r="D313">
        <v>220349</v>
      </c>
      <c r="E313" t="s">
        <v>25</v>
      </c>
      <c r="F313">
        <v>5</v>
      </c>
      <c r="G313">
        <v>5</v>
      </c>
      <c r="H313">
        <v>5</v>
      </c>
      <c r="I313">
        <v>5</v>
      </c>
      <c r="J313">
        <v>5</v>
      </c>
      <c r="K313">
        <v>5</v>
      </c>
      <c r="L313">
        <v>5</v>
      </c>
      <c r="M313">
        <v>5</v>
      </c>
      <c r="N313">
        <v>5</v>
      </c>
    </row>
    <row r="314" spans="1:14">
      <c r="A314" t="s">
        <v>437</v>
      </c>
      <c r="B314" t="s">
        <v>434</v>
      </c>
      <c r="C314" t="s">
        <v>16</v>
      </c>
      <c r="D314">
        <v>220336</v>
      </c>
      <c r="E314" t="s">
        <v>25</v>
      </c>
      <c r="F314">
        <v>5</v>
      </c>
      <c r="G314">
        <v>5</v>
      </c>
      <c r="H314">
        <v>5</v>
      </c>
      <c r="I314">
        <v>5</v>
      </c>
      <c r="J314">
        <v>3</v>
      </c>
      <c r="K314">
        <v>5</v>
      </c>
      <c r="L314">
        <v>5</v>
      </c>
      <c r="M314">
        <v>5</v>
      </c>
      <c r="N314">
        <v>4</v>
      </c>
    </row>
    <row r="315" spans="1:14">
      <c r="A315" t="s">
        <v>452</v>
      </c>
      <c r="B315" t="s">
        <v>453</v>
      </c>
      <c r="C315" t="s">
        <v>16</v>
      </c>
      <c r="D315">
        <v>220345</v>
      </c>
      <c r="E315" t="s">
        <v>25</v>
      </c>
      <c r="F315">
        <v>5</v>
      </c>
      <c r="G315">
        <v>4</v>
      </c>
      <c r="H315">
        <v>4</v>
      </c>
      <c r="I315">
        <v>3</v>
      </c>
      <c r="J315">
        <v>3</v>
      </c>
      <c r="K315">
        <v>3</v>
      </c>
      <c r="L315">
        <v>5</v>
      </c>
      <c r="M315">
        <v>3</v>
      </c>
      <c r="N315">
        <v>4</v>
      </c>
    </row>
    <row r="316" spans="1:14">
      <c r="A316" t="s">
        <v>468</v>
      </c>
      <c r="B316" t="s">
        <v>325</v>
      </c>
      <c r="C316" t="s">
        <v>16</v>
      </c>
      <c r="E316" t="s">
        <v>25</v>
      </c>
      <c r="F316">
        <v>5</v>
      </c>
      <c r="G316">
        <v>4</v>
      </c>
      <c r="H316">
        <v>4</v>
      </c>
      <c r="I316">
        <v>5</v>
      </c>
      <c r="K316">
        <v>5</v>
      </c>
      <c r="L316">
        <v>5</v>
      </c>
      <c r="M316">
        <v>4</v>
      </c>
      <c r="N316">
        <v>5</v>
      </c>
    </row>
    <row r="317" spans="1:14">
      <c r="A317" t="s">
        <v>470</v>
      </c>
      <c r="B317" t="s">
        <v>471</v>
      </c>
      <c r="C317" t="s">
        <v>16</v>
      </c>
      <c r="D317">
        <v>22811020</v>
      </c>
      <c r="E317" t="s">
        <v>25</v>
      </c>
      <c r="F317">
        <v>5</v>
      </c>
      <c r="G317">
        <v>5</v>
      </c>
      <c r="H317">
        <v>5</v>
      </c>
      <c r="I317">
        <v>5</v>
      </c>
      <c r="J317">
        <v>4</v>
      </c>
      <c r="K317">
        <v>5</v>
      </c>
      <c r="L317">
        <v>5</v>
      </c>
      <c r="M317">
        <v>4</v>
      </c>
      <c r="N317">
        <v>4</v>
      </c>
    </row>
    <row r="318" spans="1:14">
      <c r="A318" t="s">
        <v>481</v>
      </c>
      <c r="B318" t="s">
        <v>473</v>
      </c>
      <c r="C318" t="s">
        <v>16</v>
      </c>
      <c r="D318">
        <v>220296</v>
      </c>
      <c r="E318" t="s">
        <v>25</v>
      </c>
      <c r="F318">
        <v>5</v>
      </c>
      <c r="G318">
        <v>5</v>
      </c>
      <c r="H318">
        <v>5</v>
      </c>
      <c r="I318">
        <v>5</v>
      </c>
      <c r="J318">
        <v>2</v>
      </c>
      <c r="K318">
        <v>5</v>
      </c>
      <c r="L318">
        <v>5</v>
      </c>
      <c r="M318">
        <v>5</v>
      </c>
      <c r="N318">
        <v>1</v>
      </c>
    </row>
    <row r="319" spans="1:14">
      <c r="A319" t="s">
        <v>497</v>
      </c>
      <c r="B319" t="s">
        <v>166</v>
      </c>
      <c r="C319" t="s">
        <v>16</v>
      </c>
      <c r="E319" t="s">
        <v>25</v>
      </c>
      <c r="F319">
        <v>5</v>
      </c>
      <c r="G319">
        <v>5</v>
      </c>
      <c r="H319">
        <v>3</v>
      </c>
      <c r="I319">
        <v>4</v>
      </c>
      <c r="J319">
        <v>4</v>
      </c>
      <c r="K319">
        <v>4</v>
      </c>
      <c r="L319">
        <v>4</v>
      </c>
      <c r="M319">
        <v>5</v>
      </c>
      <c r="N319">
        <v>5</v>
      </c>
    </row>
    <row r="320" spans="1:14">
      <c r="A320" t="s">
        <v>505</v>
      </c>
      <c r="B320" t="s">
        <v>499</v>
      </c>
      <c r="C320" t="s">
        <v>16</v>
      </c>
      <c r="D320">
        <v>220273</v>
      </c>
      <c r="E320" t="s">
        <v>25</v>
      </c>
      <c r="F320">
        <v>4</v>
      </c>
      <c r="G320">
        <v>4</v>
      </c>
      <c r="H320">
        <v>5</v>
      </c>
      <c r="I320">
        <v>5</v>
      </c>
      <c r="J320">
        <v>2</v>
      </c>
      <c r="K320">
        <v>4</v>
      </c>
      <c r="L320">
        <v>5</v>
      </c>
      <c r="M320">
        <v>5</v>
      </c>
      <c r="N320">
        <v>1</v>
      </c>
    </row>
    <row r="321" spans="1:14">
      <c r="A321" t="s">
        <v>517</v>
      </c>
      <c r="B321" t="s">
        <v>334</v>
      </c>
      <c r="C321" t="s">
        <v>16</v>
      </c>
      <c r="D321">
        <v>220338</v>
      </c>
      <c r="E321" t="s">
        <v>25</v>
      </c>
      <c r="F321">
        <v>4</v>
      </c>
      <c r="G321">
        <v>5</v>
      </c>
      <c r="H321">
        <v>4</v>
      </c>
      <c r="I321">
        <v>4</v>
      </c>
      <c r="J321">
        <v>3</v>
      </c>
      <c r="K321">
        <v>5</v>
      </c>
      <c r="L321">
        <v>5</v>
      </c>
      <c r="M321">
        <v>5</v>
      </c>
      <c r="N321">
        <v>4</v>
      </c>
    </row>
    <row r="322" spans="1:14">
      <c r="A322" t="s">
        <v>522</v>
      </c>
      <c r="B322" t="s">
        <v>356</v>
      </c>
      <c r="C322" t="s">
        <v>16</v>
      </c>
      <c r="D322">
        <v>220338</v>
      </c>
      <c r="E322" t="s">
        <v>25</v>
      </c>
      <c r="F322">
        <v>5</v>
      </c>
      <c r="G322">
        <v>5</v>
      </c>
      <c r="H322">
        <v>4</v>
      </c>
      <c r="I322">
        <v>5</v>
      </c>
      <c r="J322">
        <v>4</v>
      </c>
      <c r="K322">
        <v>5</v>
      </c>
      <c r="L322">
        <v>5</v>
      </c>
      <c r="M322">
        <v>5</v>
      </c>
      <c r="N322">
        <v>4</v>
      </c>
    </row>
    <row r="323" spans="1:14">
      <c r="A323" t="s">
        <v>524</v>
      </c>
      <c r="B323" t="s">
        <v>334</v>
      </c>
      <c r="C323" t="s">
        <v>16</v>
      </c>
      <c r="D323">
        <v>220334</v>
      </c>
      <c r="E323" t="s">
        <v>25</v>
      </c>
      <c r="F323">
        <v>4</v>
      </c>
      <c r="G323">
        <v>5</v>
      </c>
      <c r="H323">
        <v>4</v>
      </c>
      <c r="I323">
        <v>5</v>
      </c>
      <c r="J323">
        <v>3</v>
      </c>
      <c r="K323">
        <v>4</v>
      </c>
      <c r="L323">
        <v>4</v>
      </c>
      <c r="M323">
        <v>4</v>
      </c>
      <c r="N323">
        <v>3</v>
      </c>
    </row>
    <row r="324" spans="1:14">
      <c r="A324" t="s">
        <v>529</v>
      </c>
      <c r="B324" t="s">
        <v>135</v>
      </c>
      <c r="C324" t="s">
        <v>16</v>
      </c>
      <c r="D324">
        <v>220345</v>
      </c>
      <c r="E324" t="s">
        <v>25</v>
      </c>
      <c r="F324">
        <v>5</v>
      </c>
      <c r="G324">
        <v>5</v>
      </c>
      <c r="H324">
        <v>4</v>
      </c>
      <c r="I324">
        <v>4</v>
      </c>
      <c r="J324">
        <v>2</v>
      </c>
      <c r="K324">
        <v>4</v>
      </c>
      <c r="L324">
        <v>4</v>
      </c>
      <c r="M324">
        <v>4</v>
      </c>
      <c r="N324">
        <v>5</v>
      </c>
    </row>
    <row r="325" spans="1:14">
      <c r="A325" t="s">
        <v>551</v>
      </c>
      <c r="B325" t="s">
        <v>547</v>
      </c>
      <c r="C325" t="s">
        <v>16</v>
      </c>
      <c r="D325">
        <v>220325</v>
      </c>
      <c r="E325" t="s">
        <v>25</v>
      </c>
      <c r="F325">
        <v>5</v>
      </c>
      <c r="G325">
        <v>5</v>
      </c>
      <c r="H325">
        <v>5</v>
      </c>
      <c r="I325">
        <v>5</v>
      </c>
      <c r="J325">
        <v>5</v>
      </c>
      <c r="K325">
        <v>5</v>
      </c>
      <c r="L325">
        <v>5</v>
      </c>
      <c r="M325">
        <v>5</v>
      </c>
      <c r="N325">
        <v>5</v>
      </c>
    </row>
    <row r="326" spans="1:14">
      <c r="A326" t="s">
        <v>18</v>
      </c>
      <c r="B326" t="s">
        <v>15</v>
      </c>
      <c r="C326" t="s">
        <v>16</v>
      </c>
      <c r="D326">
        <v>220297</v>
      </c>
      <c r="E326" t="s">
        <v>19</v>
      </c>
      <c r="F326">
        <v>5</v>
      </c>
      <c r="G326">
        <v>5</v>
      </c>
      <c r="H326">
        <v>5</v>
      </c>
      <c r="I326">
        <v>5</v>
      </c>
      <c r="J326">
        <v>4</v>
      </c>
      <c r="K326">
        <v>5</v>
      </c>
      <c r="L326">
        <v>4</v>
      </c>
      <c r="M326">
        <v>5</v>
      </c>
      <c r="N326">
        <v>5</v>
      </c>
    </row>
    <row r="327" spans="1:14">
      <c r="A327" t="s">
        <v>73</v>
      </c>
      <c r="B327" t="s">
        <v>74</v>
      </c>
      <c r="C327" t="s">
        <v>16</v>
      </c>
      <c r="E327" t="s">
        <v>19</v>
      </c>
      <c r="F327">
        <v>2</v>
      </c>
      <c r="G327">
        <v>3</v>
      </c>
      <c r="H327">
        <v>2</v>
      </c>
      <c r="I327">
        <v>2</v>
      </c>
      <c r="J327">
        <v>2</v>
      </c>
      <c r="K327">
        <v>2</v>
      </c>
      <c r="L327">
        <v>2</v>
      </c>
      <c r="M327">
        <v>2</v>
      </c>
      <c r="N327">
        <v>5</v>
      </c>
    </row>
    <row r="328" spans="1:14">
      <c r="A328" t="s">
        <v>82</v>
      </c>
      <c r="B328" t="s">
        <v>79</v>
      </c>
      <c r="C328" t="s">
        <v>16</v>
      </c>
      <c r="D328">
        <v>220283</v>
      </c>
      <c r="E328" t="s">
        <v>19</v>
      </c>
      <c r="F328">
        <v>4</v>
      </c>
      <c r="G328">
        <v>4</v>
      </c>
      <c r="H328">
        <v>5</v>
      </c>
      <c r="I328">
        <v>4</v>
      </c>
      <c r="J328">
        <v>4</v>
      </c>
      <c r="K328">
        <v>5</v>
      </c>
      <c r="L328">
        <v>4</v>
      </c>
      <c r="M328">
        <v>5</v>
      </c>
      <c r="N328">
        <v>3</v>
      </c>
    </row>
    <row r="329" spans="1:14">
      <c r="A329" t="s">
        <v>108</v>
      </c>
      <c r="B329" t="s">
        <v>100</v>
      </c>
      <c r="C329" t="s">
        <v>16</v>
      </c>
      <c r="D329">
        <v>220326</v>
      </c>
      <c r="E329" t="s">
        <v>19</v>
      </c>
      <c r="F329">
        <v>2</v>
      </c>
      <c r="G329">
        <v>3</v>
      </c>
      <c r="H329">
        <v>2</v>
      </c>
      <c r="I329">
        <v>2</v>
      </c>
      <c r="J329">
        <v>1</v>
      </c>
      <c r="K329">
        <v>3</v>
      </c>
      <c r="L329">
        <v>2</v>
      </c>
      <c r="M329">
        <v>3</v>
      </c>
      <c r="N329">
        <v>5</v>
      </c>
    </row>
    <row r="330" spans="1:14">
      <c r="A330" t="s">
        <v>121</v>
      </c>
      <c r="B330" t="s">
        <v>122</v>
      </c>
      <c r="C330" t="s">
        <v>16</v>
      </c>
      <c r="E330" t="s">
        <v>19</v>
      </c>
      <c r="F330">
        <v>2</v>
      </c>
      <c r="G330">
        <v>2</v>
      </c>
      <c r="H330">
        <v>2</v>
      </c>
      <c r="I330">
        <v>2</v>
      </c>
      <c r="J330">
        <v>1</v>
      </c>
      <c r="K330">
        <v>2</v>
      </c>
      <c r="L330">
        <v>2</v>
      </c>
      <c r="N330">
        <v>2</v>
      </c>
    </row>
    <row r="331" spans="1:14">
      <c r="A331" t="s">
        <v>134</v>
      </c>
      <c r="B331" t="s">
        <v>135</v>
      </c>
      <c r="C331" t="s">
        <v>16</v>
      </c>
      <c r="E331" t="s">
        <v>19</v>
      </c>
      <c r="F331">
        <v>4</v>
      </c>
      <c r="G331">
        <v>5</v>
      </c>
      <c r="H331">
        <v>5</v>
      </c>
      <c r="I331">
        <v>5</v>
      </c>
      <c r="J331">
        <v>1</v>
      </c>
      <c r="K331">
        <v>5</v>
      </c>
      <c r="L331">
        <v>4</v>
      </c>
      <c r="M331">
        <v>5</v>
      </c>
      <c r="N331">
        <v>5</v>
      </c>
    </row>
    <row r="332" spans="1:14">
      <c r="A332" t="s">
        <v>147</v>
      </c>
      <c r="B332" t="s">
        <v>148</v>
      </c>
      <c r="C332" t="s">
        <v>16</v>
      </c>
      <c r="D332">
        <v>220301</v>
      </c>
      <c r="E332" t="s">
        <v>19</v>
      </c>
      <c r="F332">
        <v>3</v>
      </c>
      <c r="G332">
        <v>3</v>
      </c>
      <c r="H332">
        <v>3</v>
      </c>
      <c r="I332">
        <v>3</v>
      </c>
      <c r="J332">
        <v>3</v>
      </c>
      <c r="K332">
        <v>3</v>
      </c>
      <c r="L332">
        <v>3</v>
      </c>
      <c r="M332">
        <v>2</v>
      </c>
      <c r="N332">
        <v>3</v>
      </c>
    </row>
    <row r="333" spans="1:14">
      <c r="A333" t="s">
        <v>159</v>
      </c>
      <c r="B333" t="s">
        <v>158</v>
      </c>
      <c r="C333" t="s">
        <v>16</v>
      </c>
      <c r="D333">
        <v>220284</v>
      </c>
      <c r="E333" t="s">
        <v>19</v>
      </c>
      <c r="F333">
        <v>3</v>
      </c>
      <c r="G333">
        <v>3</v>
      </c>
      <c r="H333">
        <v>4</v>
      </c>
      <c r="I333">
        <v>3</v>
      </c>
      <c r="J333">
        <v>3</v>
      </c>
      <c r="K333">
        <v>4</v>
      </c>
      <c r="L333">
        <v>2</v>
      </c>
      <c r="M333">
        <v>4</v>
      </c>
      <c r="N333">
        <v>5</v>
      </c>
    </row>
    <row r="334" spans="1:14">
      <c r="A334" t="s">
        <v>185</v>
      </c>
      <c r="B334" t="s">
        <v>181</v>
      </c>
      <c r="C334" t="s">
        <v>16</v>
      </c>
      <c r="D334">
        <v>220285</v>
      </c>
      <c r="E334" t="s">
        <v>19</v>
      </c>
      <c r="F334">
        <v>2</v>
      </c>
      <c r="G334">
        <v>2</v>
      </c>
      <c r="H334">
        <v>2</v>
      </c>
      <c r="I334">
        <v>2</v>
      </c>
      <c r="J334">
        <v>1</v>
      </c>
      <c r="K334">
        <v>5</v>
      </c>
      <c r="L334">
        <v>1</v>
      </c>
      <c r="M334">
        <v>2</v>
      </c>
      <c r="N334">
        <v>5</v>
      </c>
    </row>
    <row r="335" spans="1:14">
      <c r="A335" t="s">
        <v>223</v>
      </c>
      <c r="B335" t="s">
        <v>222</v>
      </c>
      <c r="C335" t="s">
        <v>16</v>
      </c>
      <c r="D335">
        <v>220321</v>
      </c>
      <c r="E335" t="s">
        <v>19</v>
      </c>
      <c r="F335">
        <v>2</v>
      </c>
      <c r="G335">
        <v>3</v>
      </c>
      <c r="H335">
        <v>3</v>
      </c>
      <c r="I335">
        <v>3</v>
      </c>
      <c r="J335">
        <v>3</v>
      </c>
      <c r="K335">
        <v>3</v>
      </c>
      <c r="L335">
        <v>2</v>
      </c>
      <c r="M335">
        <v>2</v>
      </c>
      <c r="N335">
        <v>2</v>
      </c>
    </row>
    <row r="336" spans="1:14">
      <c r="A336" t="s">
        <v>249</v>
      </c>
      <c r="B336" t="s">
        <v>248</v>
      </c>
      <c r="C336" t="s">
        <v>16</v>
      </c>
      <c r="D336">
        <v>220291</v>
      </c>
      <c r="E336" t="s">
        <v>19</v>
      </c>
      <c r="F336">
        <v>2</v>
      </c>
      <c r="G336">
        <v>1</v>
      </c>
      <c r="H336">
        <v>2</v>
      </c>
      <c r="I336">
        <v>2</v>
      </c>
      <c r="J336">
        <v>1</v>
      </c>
      <c r="K336">
        <v>2</v>
      </c>
      <c r="L336">
        <v>1</v>
      </c>
      <c r="M336">
        <v>2</v>
      </c>
      <c r="N336">
        <v>3</v>
      </c>
    </row>
    <row r="337" spans="1:14">
      <c r="A337" t="s">
        <v>287</v>
      </c>
      <c r="B337" t="s">
        <v>286</v>
      </c>
      <c r="C337" t="s">
        <v>16</v>
      </c>
      <c r="E337" t="s">
        <v>19</v>
      </c>
      <c r="F337">
        <v>2</v>
      </c>
      <c r="G337">
        <v>4</v>
      </c>
      <c r="H337">
        <v>4</v>
      </c>
      <c r="I337">
        <v>4</v>
      </c>
      <c r="J337">
        <v>1</v>
      </c>
      <c r="K337">
        <v>5</v>
      </c>
      <c r="L337">
        <v>4</v>
      </c>
      <c r="M337">
        <v>4</v>
      </c>
      <c r="N337">
        <v>5</v>
      </c>
    </row>
    <row r="338" spans="1:14">
      <c r="A338" t="s">
        <v>322</v>
      </c>
      <c r="B338" t="s">
        <v>318</v>
      </c>
      <c r="C338" t="s">
        <v>16</v>
      </c>
      <c r="D338">
        <v>220288</v>
      </c>
      <c r="E338" t="s">
        <v>19</v>
      </c>
      <c r="F338">
        <v>5</v>
      </c>
      <c r="G338">
        <v>4</v>
      </c>
      <c r="H338">
        <v>4</v>
      </c>
      <c r="I338">
        <v>5</v>
      </c>
      <c r="J338">
        <v>2</v>
      </c>
      <c r="K338">
        <v>5</v>
      </c>
      <c r="L338">
        <v>2</v>
      </c>
      <c r="M338">
        <v>4</v>
      </c>
      <c r="N338">
        <v>5</v>
      </c>
    </row>
    <row r="339" spans="1:14">
      <c r="A339" t="s">
        <v>332</v>
      </c>
      <c r="B339" t="s">
        <v>329</v>
      </c>
      <c r="C339" t="s">
        <v>16</v>
      </c>
      <c r="D339">
        <v>220350</v>
      </c>
      <c r="E339" t="s">
        <v>19</v>
      </c>
      <c r="F339">
        <v>3</v>
      </c>
      <c r="G339">
        <v>3</v>
      </c>
      <c r="H339">
        <v>3</v>
      </c>
      <c r="I339">
        <v>3</v>
      </c>
      <c r="J339">
        <v>3</v>
      </c>
      <c r="K339">
        <v>3</v>
      </c>
      <c r="L339">
        <v>3</v>
      </c>
      <c r="M339">
        <v>3</v>
      </c>
      <c r="N339">
        <v>3</v>
      </c>
    </row>
    <row r="340" spans="1:14">
      <c r="A340" t="s">
        <v>337</v>
      </c>
      <c r="B340" t="s">
        <v>148</v>
      </c>
      <c r="C340" t="s">
        <v>16</v>
      </c>
      <c r="D340">
        <v>220301</v>
      </c>
      <c r="E340" t="s">
        <v>19</v>
      </c>
      <c r="F340">
        <v>3</v>
      </c>
      <c r="G340">
        <v>3</v>
      </c>
      <c r="H340">
        <v>3</v>
      </c>
      <c r="I340">
        <v>3</v>
      </c>
      <c r="J340">
        <v>3</v>
      </c>
      <c r="K340">
        <v>3</v>
      </c>
      <c r="L340">
        <v>3</v>
      </c>
      <c r="M340">
        <v>3</v>
      </c>
      <c r="N340">
        <v>3</v>
      </c>
    </row>
    <row r="341" spans="1:14">
      <c r="A341" t="s">
        <v>345</v>
      </c>
      <c r="B341" t="s">
        <v>346</v>
      </c>
      <c r="C341" t="s">
        <v>16</v>
      </c>
      <c r="D341">
        <v>220289</v>
      </c>
      <c r="E341" t="s">
        <v>19</v>
      </c>
      <c r="F341">
        <v>5</v>
      </c>
      <c r="G341">
        <v>4</v>
      </c>
      <c r="H341">
        <v>4</v>
      </c>
      <c r="I341">
        <v>3</v>
      </c>
      <c r="J341">
        <v>3</v>
      </c>
      <c r="K341">
        <v>5</v>
      </c>
      <c r="L341">
        <v>4</v>
      </c>
      <c r="M341">
        <v>4</v>
      </c>
      <c r="N341">
        <v>4</v>
      </c>
    </row>
    <row r="342" spans="1:14">
      <c r="A342" t="s">
        <v>388</v>
      </c>
      <c r="B342" t="s">
        <v>386</v>
      </c>
      <c r="C342" t="s">
        <v>16</v>
      </c>
      <c r="D342">
        <v>220309</v>
      </c>
      <c r="E342" t="s">
        <v>19</v>
      </c>
      <c r="F342">
        <v>4</v>
      </c>
      <c r="G342">
        <v>4</v>
      </c>
      <c r="H342">
        <v>4</v>
      </c>
      <c r="I342">
        <v>4</v>
      </c>
      <c r="J342">
        <v>4</v>
      </c>
      <c r="K342">
        <v>4</v>
      </c>
      <c r="L342">
        <v>4</v>
      </c>
      <c r="M342">
        <v>4</v>
      </c>
      <c r="N342">
        <v>4</v>
      </c>
    </row>
    <row r="343" spans="1:14">
      <c r="A343" t="s">
        <v>427</v>
      </c>
      <c r="B343" t="s">
        <v>426</v>
      </c>
      <c r="C343" t="s">
        <v>16</v>
      </c>
      <c r="D343">
        <v>220349</v>
      </c>
      <c r="E343" t="s">
        <v>19</v>
      </c>
      <c r="F343">
        <v>5</v>
      </c>
      <c r="G343">
        <v>5</v>
      </c>
      <c r="H343">
        <v>5</v>
      </c>
      <c r="I343">
        <v>5</v>
      </c>
      <c r="J343">
        <v>5</v>
      </c>
      <c r="K343">
        <v>5</v>
      </c>
      <c r="L343">
        <v>5</v>
      </c>
      <c r="M343">
        <v>5</v>
      </c>
      <c r="N343">
        <v>5</v>
      </c>
    </row>
    <row r="344" spans="1:14">
      <c r="A344" t="s">
        <v>433</v>
      </c>
      <c r="B344" t="s">
        <v>434</v>
      </c>
      <c r="C344" t="s">
        <v>16</v>
      </c>
      <c r="D344">
        <v>220336</v>
      </c>
      <c r="E344" t="s">
        <v>19</v>
      </c>
      <c r="F344">
        <v>5</v>
      </c>
      <c r="G344">
        <v>4</v>
      </c>
      <c r="H344">
        <v>4</v>
      </c>
      <c r="I344">
        <v>4</v>
      </c>
      <c r="J344">
        <v>2</v>
      </c>
      <c r="K344">
        <v>3</v>
      </c>
      <c r="L344">
        <v>3</v>
      </c>
      <c r="M344">
        <v>4</v>
      </c>
      <c r="N344">
        <v>5</v>
      </c>
    </row>
    <row r="345" spans="1:14">
      <c r="A345" t="s">
        <v>440</v>
      </c>
      <c r="B345" t="s">
        <v>434</v>
      </c>
      <c r="C345" t="s">
        <v>16</v>
      </c>
      <c r="D345">
        <v>220336</v>
      </c>
      <c r="E345" t="s">
        <v>19</v>
      </c>
      <c r="F345">
        <v>5</v>
      </c>
      <c r="G345">
        <v>4</v>
      </c>
      <c r="H345">
        <v>4</v>
      </c>
      <c r="I345">
        <v>4</v>
      </c>
      <c r="J345">
        <v>4</v>
      </c>
      <c r="K345">
        <v>4</v>
      </c>
      <c r="L345">
        <v>3</v>
      </c>
      <c r="M345">
        <v>4</v>
      </c>
      <c r="N345">
        <v>5</v>
      </c>
    </row>
    <row r="346" spans="1:14">
      <c r="A346" t="s">
        <v>465</v>
      </c>
      <c r="B346" t="s">
        <v>325</v>
      </c>
      <c r="C346" t="s">
        <v>16</v>
      </c>
      <c r="E346" t="s">
        <v>19</v>
      </c>
      <c r="F346">
        <v>5</v>
      </c>
      <c r="G346">
        <v>3</v>
      </c>
      <c r="I346">
        <v>4</v>
      </c>
      <c r="J346">
        <v>4</v>
      </c>
      <c r="K346">
        <v>5</v>
      </c>
      <c r="L346">
        <v>5</v>
      </c>
      <c r="M346">
        <v>4</v>
      </c>
      <c r="N346">
        <v>5</v>
      </c>
    </row>
    <row r="347" spans="1:14">
      <c r="A347" t="s">
        <v>482</v>
      </c>
      <c r="B347" t="s">
        <v>473</v>
      </c>
      <c r="C347" t="s">
        <v>16</v>
      </c>
      <c r="D347">
        <v>220296</v>
      </c>
      <c r="E347" t="s">
        <v>19</v>
      </c>
      <c r="F347">
        <v>1</v>
      </c>
      <c r="G347">
        <v>1</v>
      </c>
      <c r="H347">
        <v>1</v>
      </c>
      <c r="I347">
        <v>1</v>
      </c>
      <c r="J347">
        <v>1</v>
      </c>
      <c r="K347">
        <v>1</v>
      </c>
      <c r="L347">
        <v>1</v>
      </c>
      <c r="M347">
        <v>1</v>
      </c>
      <c r="N347">
        <v>3</v>
      </c>
    </row>
    <row r="348" spans="1:14">
      <c r="A348" t="s">
        <v>487</v>
      </c>
      <c r="B348" t="s">
        <v>166</v>
      </c>
      <c r="C348" t="s">
        <v>16</v>
      </c>
      <c r="E348" t="s">
        <v>19</v>
      </c>
      <c r="F348">
        <v>4</v>
      </c>
      <c r="G348">
        <v>4</v>
      </c>
      <c r="H348">
        <v>3</v>
      </c>
      <c r="I348">
        <v>4</v>
      </c>
      <c r="J348">
        <v>4</v>
      </c>
      <c r="K348">
        <v>4</v>
      </c>
      <c r="L348">
        <v>5</v>
      </c>
      <c r="M348">
        <v>4</v>
      </c>
      <c r="N348">
        <v>4</v>
      </c>
    </row>
    <row r="349" spans="1:14">
      <c r="A349" t="s">
        <v>528</v>
      </c>
      <c r="B349" t="s">
        <v>334</v>
      </c>
      <c r="C349" t="s">
        <v>16</v>
      </c>
      <c r="D349">
        <v>220334</v>
      </c>
      <c r="E349" t="s">
        <v>19</v>
      </c>
      <c r="F349">
        <v>3</v>
      </c>
      <c r="G349">
        <v>4</v>
      </c>
      <c r="H349">
        <v>3</v>
      </c>
      <c r="I349">
        <v>4</v>
      </c>
      <c r="J349">
        <v>2</v>
      </c>
      <c r="K349">
        <v>4</v>
      </c>
      <c r="L349">
        <v>3</v>
      </c>
      <c r="M349">
        <v>3</v>
      </c>
      <c r="N349">
        <v>4</v>
      </c>
    </row>
    <row r="350" spans="1:14">
      <c r="A350" t="s">
        <v>534</v>
      </c>
      <c r="B350" t="s">
        <v>131</v>
      </c>
      <c r="C350" t="s">
        <v>16</v>
      </c>
      <c r="E350" t="s">
        <v>19</v>
      </c>
      <c r="F350">
        <v>2</v>
      </c>
      <c r="G350">
        <v>2</v>
      </c>
      <c r="H350">
        <v>2</v>
      </c>
      <c r="I350">
        <v>2</v>
      </c>
      <c r="J350">
        <v>1</v>
      </c>
      <c r="K350">
        <v>3</v>
      </c>
      <c r="L350">
        <v>1</v>
      </c>
      <c r="M350">
        <v>3</v>
      </c>
      <c r="N350">
        <v>3</v>
      </c>
    </row>
    <row r="351" spans="1:14">
      <c r="A351" t="s">
        <v>548</v>
      </c>
      <c r="B351" t="s">
        <v>547</v>
      </c>
      <c r="C351" t="s">
        <v>16</v>
      </c>
      <c r="D351">
        <v>220325</v>
      </c>
      <c r="E351" t="s">
        <v>19</v>
      </c>
      <c r="F351">
        <v>1</v>
      </c>
      <c r="G351">
        <v>3</v>
      </c>
      <c r="H351">
        <v>2</v>
      </c>
      <c r="I351">
        <v>1</v>
      </c>
      <c r="J351">
        <v>1</v>
      </c>
      <c r="K351">
        <v>5</v>
      </c>
      <c r="L351">
        <v>1</v>
      </c>
      <c r="M351">
        <v>1</v>
      </c>
      <c r="N351">
        <v>4</v>
      </c>
    </row>
    <row r="352" spans="1:14">
      <c r="A352" t="s">
        <v>14</v>
      </c>
      <c r="B352" t="s">
        <v>15</v>
      </c>
      <c r="C352" t="s">
        <v>16</v>
      </c>
      <c r="D352">
        <v>220297</v>
      </c>
      <c r="E352" t="s">
        <v>17</v>
      </c>
      <c r="F352">
        <v>5</v>
      </c>
      <c r="G352">
        <v>5</v>
      </c>
      <c r="H352">
        <v>4</v>
      </c>
      <c r="I352">
        <v>5</v>
      </c>
      <c r="J352">
        <v>4</v>
      </c>
      <c r="K352">
        <v>5</v>
      </c>
      <c r="L352">
        <v>5</v>
      </c>
      <c r="M352">
        <v>4</v>
      </c>
      <c r="N352">
        <v>5</v>
      </c>
    </row>
    <row r="353" spans="1:14">
      <c r="A353" t="s">
        <v>28</v>
      </c>
      <c r="B353" t="s">
        <v>29</v>
      </c>
      <c r="C353" t="s">
        <v>16</v>
      </c>
      <c r="D353">
        <v>220314</v>
      </c>
      <c r="E353" t="s">
        <v>17</v>
      </c>
      <c r="F353">
        <v>3</v>
      </c>
      <c r="G353">
        <v>3</v>
      </c>
      <c r="H353">
        <v>3</v>
      </c>
      <c r="I353">
        <v>3</v>
      </c>
      <c r="J353">
        <v>2</v>
      </c>
      <c r="K353">
        <v>3</v>
      </c>
      <c r="L353">
        <v>3</v>
      </c>
      <c r="M353">
        <v>3</v>
      </c>
      <c r="N353">
        <v>3</v>
      </c>
    </row>
    <row r="354" spans="1:14">
      <c r="A354" t="s">
        <v>71</v>
      </c>
      <c r="B354" t="s">
        <v>72</v>
      </c>
      <c r="C354" t="s">
        <v>16</v>
      </c>
      <c r="E354" t="s">
        <v>17</v>
      </c>
      <c r="F354">
        <v>1</v>
      </c>
      <c r="G354">
        <v>1</v>
      </c>
      <c r="H354">
        <v>1</v>
      </c>
      <c r="I354">
        <v>1</v>
      </c>
      <c r="J354">
        <v>1</v>
      </c>
      <c r="K354">
        <v>1</v>
      </c>
      <c r="L354">
        <v>1</v>
      </c>
      <c r="M354">
        <v>1</v>
      </c>
      <c r="N354">
        <v>1</v>
      </c>
    </row>
    <row r="355" spans="1:14">
      <c r="A355" t="s">
        <v>83</v>
      </c>
      <c r="B355" t="s">
        <v>79</v>
      </c>
      <c r="C355" t="s">
        <v>16</v>
      </c>
      <c r="D355">
        <v>220283</v>
      </c>
      <c r="E355" t="s">
        <v>17</v>
      </c>
      <c r="F355">
        <v>4</v>
      </c>
      <c r="G355">
        <v>4</v>
      </c>
      <c r="H355">
        <v>4</v>
      </c>
      <c r="I355">
        <v>4</v>
      </c>
      <c r="J355">
        <v>4</v>
      </c>
      <c r="K355">
        <v>4</v>
      </c>
      <c r="L355">
        <v>4</v>
      </c>
      <c r="M355">
        <v>4</v>
      </c>
      <c r="N355">
        <v>3</v>
      </c>
    </row>
    <row r="356" spans="1:14">
      <c r="A356" t="s">
        <v>105</v>
      </c>
      <c r="B356" t="s">
        <v>100</v>
      </c>
      <c r="C356" t="s">
        <v>16</v>
      </c>
      <c r="D356">
        <v>220326</v>
      </c>
      <c r="E356" t="s">
        <v>17</v>
      </c>
      <c r="F356">
        <v>5</v>
      </c>
      <c r="G356">
        <v>5</v>
      </c>
      <c r="H356">
        <v>5</v>
      </c>
      <c r="I356">
        <v>5</v>
      </c>
      <c r="J356">
        <v>3</v>
      </c>
      <c r="K356">
        <v>5</v>
      </c>
      <c r="L356">
        <v>2</v>
      </c>
      <c r="M356">
        <v>4</v>
      </c>
      <c r="N356">
        <v>1</v>
      </c>
    </row>
    <row r="357" spans="1:14">
      <c r="A357" t="s">
        <v>144</v>
      </c>
      <c r="B357" t="s">
        <v>145</v>
      </c>
      <c r="C357" t="s">
        <v>16</v>
      </c>
      <c r="D357">
        <v>220301</v>
      </c>
      <c r="E357" t="s">
        <v>17</v>
      </c>
      <c r="F357">
        <v>3</v>
      </c>
      <c r="G357">
        <v>3</v>
      </c>
      <c r="H357">
        <v>3</v>
      </c>
      <c r="I357">
        <v>2</v>
      </c>
      <c r="J357">
        <v>3</v>
      </c>
      <c r="K357">
        <v>4</v>
      </c>
      <c r="L357">
        <v>3</v>
      </c>
      <c r="M357">
        <v>4</v>
      </c>
      <c r="N357">
        <v>3</v>
      </c>
    </row>
    <row r="358" spans="1:14">
      <c r="A358" t="s">
        <v>157</v>
      </c>
      <c r="B358" t="s">
        <v>158</v>
      </c>
      <c r="C358" t="s">
        <v>16</v>
      </c>
      <c r="D358">
        <v>220284</v>
      </c>
      <c r="E358" t="s">
        <v>17</v>
      </c>
      <c r="F358">
        <v>2</v>
      </c>
      <c r="G358">
        <v>4</v>
      </c>
      <c r="H358">
        <v>4</v>
      </c>
      <c r="I358">
        <v>4</v>
      </c>
      <c r="J358">
        <v>4</v>
      </c>
      <c r="K358">
        <v>4</v>
      </c>
      <c r="L358">
        <v>4</v>
      </c>
      <c r="M358">
        <v>4</v>
      </c>
      <c r="N358">
        <v>3</v>
      </c>
    </row>
    <row r="359" spans="1:14">
      <c r="A359" t="s">
        <v>167</v>
      </c>
      <c r="B359" t="s">
        <v>166</v>
      </c>
      <c r="C359" t="s">
        <v>16</v>
      </c>
      <c r="E359" t="s">
        <v>17</v>
      </c>
      <c r="F359">
        <v>4</v>
      </c>
      <c r="G359">
        <v>3</v>
      </c>
      <c r="H359">
        <v>3</v>
      </c>
      <c r="I359">
        <v>3</v>
      </c>
      <c r="J359">
        <v>3</v>
      </c>
      <c r="K359">
        <v>3</v>
      </c>
      <c r="L359">
        <v>4</v>
      </c>
      <c r="M359">
        <v>4</v>
      </c>
      <c r="N359">
        <v>4</v>
      </c>
    </row>
    <row r="360" spans="1:14">
      <c r="A360" t="s">
        <v>184</v>
      </c>
      <c r="B360" t="s">
        <v>181</v>
      </c>
      <c r="C360" t="s">
        <v>16</v>
      </c>
      <c r="D360">
        <v>220285</v>
      </c>
      <c r="E360" t="s">
        <v>17</v>
      </c>
      <c r="F360">
        <v>2</v>
      </c>
      <c r="G360">
        <v>3</v>
      </c>
      <c r="H360">
        <v>2</v>
      </c>
      <c r="I360">
        <v>2</v>
      </c>
      <c r="J360">
        <v>2</v>
      </c>
      <c r="K360">
        <v>5</v>
      </c>
      <c r="L360">
        <v>2</v>
      </c>
      <c r="M360">
        <v>4</v>
      </c>
      <c r="N360">
        <v>1</v>
      </c>
    </row>
    <row r="361" spans="1:14">
      <c r="A361" t="s">
        <v>221</v>
      </c>
      <c r="B361" t="s">
        <v>222</v>
      </c>
      <c r="C361" t="s">
        <v>16</v>
      </c>
      <c r="D361">
        <v>220321</v>
      </c>
      <c r="E361" t="s">
        <v>17</v>
      </c>
      <c r="F361">
        <v>2</v>
      </c>
      <c r="G361">
        <v>3</v>
      </c>
      <c r="H361">
        <v>3</v>
      </c>
      <c r="I361">
        <v>2</v>
      </c>
      <c r="J361">
        <v>2</v>
      </c>
      <c r="K361">
        <v>2</v>
      </c>
      <c r="L361">
        <v>2</v>
      </c>
      <c r="M361">
        <v>3</v>
      </c>
      <c r="N361">
        <v>2</v>
      </c>
    </row>
    <row r="362" spans="1:14">
      <c r="A362" t="s">
        <v>247</v>
      </c>
      <c r="B362" t="s">
        <v>248</v>
      </c>
      <c r="C362" t="s">
        <v>16</v>
      </c>
      <c r="D362">
        <v>220291</v>
      </c>
      <c r="E362" t="s">
        <v>17</v>
      </c>
      <c r="F362">
        <v>2</v>
      </c>
      <c r="G362">
        <v>1</v>
      </c>
      <c r="H362">
        <v>2</v>
      </c>
      <c r="I362">
        <v>3</v>
      </c>
      <c r="J362">
        <v>1</v>
      </c>
      <c r="K362">
        <v>3</v>
      </c>
      <c r="L362">
        <v>3</v>
      </c>
      <c r="M362">
        <v>3</v>
      </c>
      <c r="N362">
        <v>1</v>
      </c>
    </row>
    <row r="363" spans="1:14">
      <c r="A363" t="s">
        <v>288</v>
      </c>
      <c r="B363" t="s">
        <v>286</v>
      </c>
      <c r="C363" t="s">
        <v>16</v>
      </c>
      <c r="E363" t="s">
        <v>17</v>
      </c>
      <c r="F363">
        <v>1</v>
      </c>
      <c r="G363">
        <v>2</v>
      </c>
      <c r="H363">
        <v>2</v>
      </c>
      <c r="I363">
        <v>1</v>
      </c>
      <c r="J363">
        <v>1</v>
      </c>
      <c r="K363">
        <v>3</v>
      </c>
      <c r="L363">
        <v>3</v>
      </c>
      <c r="M363">
        <v>3</v>
      </c>
    </row>
    <row r="364" spans="1:14">
      <c r="A364" t="s">
        <v>321</v>
      </c>
      <c r="B364" t="s">
        <v>318</v>
      </c>
      <c r="C364" t="s">
        <v>16</v>
      </c>
      <c r="D364">
        <v>220288</v>
      </c>
      <c r="E364" t="s">
        <v>17</v>
      </c>
      <c r="F364">
        <v>5</v>
      </c>
      <c r="G364">
        <v>5</v>
      </c>
      <c r="H364">
        <v>4</v>
      </c>
      <c r="I364">
        <v>5</v>
      </c>
      <c r="J364">
        <v>4</v>
      </c>
      <c r="K364">
        <v>5</v>
      </c>
      <c r="L364">
        <v>4</v>
      </c>
      <c r="M364">
        <v>5</v>
      </c>
      <c r="N364">
        <v>3</v>
      </c>
    </row>
    <row r="365" spans="1:14">
      <c r="A365" t="s">
        <v>331</v>
      </c>
      <c r="B365" t="s">
        <v>329</v>
      </c>
      <c r="C365" t="s">
        <v>16</v>
      </c>
      <c r="D365">
        <v>220350</v>
      </c>
      <c r="E365" t="s">
        <v>17</v>
      </c>
      <c r="F365">
        <v>3</v>
      </c>
      <c r="G365">
        <v>3</v>
      </c>
      <c r="H365">
        <v>3</v>
      </c>
      <c r="I365">
        <v>3</v>
      </c>
      <c r="J365">
        <v>3</v>
      </c>
      <c r="K365">
        <v>3</v>
      </c>
      <c r="L365">
        <v>3</v>
      </c>
      <c r="M365">
        <v>3</v>
      </c>
      <c r="N365">
        <v>3</v>
      </c>
    </row>
    <row r="366" spans="1:14">
      <c r="A366" t="s">
        <v>336</v>
      </c>
      <c r="B366" t="s">
        <v>148</v>
      </c>
      <c r="C366" t="s">
        <v>16</v>
      </c>
      <c r="D366">
        <v>220301</v>
      </c>
      <c r="E366" t="s">
        <v>17</v>
      </c>
      <c r="F366">
        <v>3</v>
      </c>
      <c r="G366">
        <v>3</v>
      </c>
      <c r="H366">
        <v>3</v>
      </c>
      <c r="I366">
        <v>3</v>
      </c>
      <c r="J366">
        <v>3</v>
      </c>
      <c r="K366">
        <v>3</v>
      </c>
      <c r="L366">
        <v>3</v>
      </c>
      <c r="M366">
        <v>3</v>
      </c>
      <c r="N366">
        <v>2</v>
      </c>
    </row>
    <row r="367" spans="1:14">
      <c r="A367" t="s">
        <v>343</v>
      </c>
      <c r="B367" t="s">
        <v>344</v>
      </c>
      <c r="C367" t="s">
        <v>16</v>
      </c>
      <c r="D367">
        <v>220289</v>
      </c>
      <c r="E367" t="s">
        <v>17</v>
      </c>
      <c r="F367">
        <v>4</v>
      </c>
      <c r="G367">
        <v>5</v>
      </c>
      <c r="H367">
        <v>4</v>
      </c>
      <c r="I367">
        <v>5</v>
      </c>
      <c r="J367">
        <v>4</v>
      </c>
      <c r="K367">
        <v>4</v>
      </c>
      <c r="L367">
        <v>4</v>
      </c>
      <c r="M367">
        <v>4</v>
      </c>
      <c r="N367">
        <v>3</v>
      </c>
    </row>
    <row r="368" spans="1:14">
      <c r="A368" t="s">
        <v>387</v>
      </c>
      <c r="B368" t="s">
        <v>386</v>
      </c>
      <c r="C368" t="s">
        <v>16</v>
      </c>
      <c r="D368">
        <v>220309</v>
      </c>
      <c r="E368" t="s">
        <v>17</v>
      </c>
      <c r="F368">
        <v>4</v>
      </c>
      <c r="G368">
        <v>4</v>
      </c>
      <c r="H368">
        <v>4</v>
      </c>
      <c r="I368">
        <v>4</v>
      </c>
      <c r="J368">
        <v>4</v>
      </c>
      <c r="K368">
        <v>4</v>
      </c>
      <c r="L368">
        <v>4</v>
      </c>
      <c r="M368">
        <v>4</v>
      </c>
      <c r="N368">
        <v>4</v>
      </c>
    </row>
    <row r="369" spans="1:14">
      <c r="A369" t="s">
        <v>425</v>
      </c>
      <c r="B369" t="s">
        <v>426</v>
      </c>
      <c r="C369" t="s">
        <v>16</v>
      </c>
      <c r="D369">
        <v>220349</v>
      </c>
      <c r="E369" t="s">
        <v>17</v>
      </c>
      <c r="F369">
        <v>5</v>
      </c>
      <c r="G369">
        <v>5</v>
      </c>
      <c r="H369">
        <v>5</v>
      </c>
      <c r="I369">
        <v>5</v>
      </c>
      <c r="J369">
        <v>5</v>
      </c>
      <c r="K369">
        <v>5</v>
      </c>
      <c r="L369">
        <v>5</v>
      </c>
      <c r="N369">
        <v>5</v>
      </c>
    </row>
    <row r="370" spans="1:14">
      <c r="A370" t="s">
        <v>431</v>
      </c>
      <c r="B370" t="s">
        <v>432</v>
      </c>
      <c r="C370" t="s">
        <v>16</v>
      </c>
      <c r="D370">
        <v>220336</v>
      </c>
      <c r="E370" t="s">
        <v>17</v>
      </c>
      <c r="F370">
        <v>4</v>
      </c>
      <c r="G370">
        <v>4</v>
      </c>
      <c r="H370">
        <v>4</v>
      </c>
      <c r="I370">
        <v>4</v>
      </c>
      <c r="J370">
        <v>3</v>
      </c>
      <c r="K370">
        <v>3</v>
      </c>
      <c r="L370">
        <v>3</v>
      </c>
      <c r="M370">
        <v>5</v>
      </c>
      <c r="N370">
        <v>1</v>
      </c>
    </row>
    <row r="371" spans="1:14">
      <c r="A371" t="s">
        <v>483</v>
      </c>
      <c r="B371" t="s">
        <v>473</v>
      </c>
      <c r="C371" t="s">
        <v>16</v>
      </c>
      <c r="D371">
        <v>220296</v>
      </c>
      <c r="E371" t="s">
        <v>17</v>
      </c>
      <c r="F371">
        <v>1</v>
      </c>
      <c r="G371">
        <v>1</v>
      </c>
      <c r="H371">
        <v>1</v>
      </c>
      <c r="I371">
        <v>1</v>
      </c>
      <c r="J371">
        <v>1</v>
      </c>
      <c r="K371">
        <v>1</v>
      </c>
      <c r="L371">
        <v>1</v>
      </c>
      <c r="M371">
        <v>1</v>
      </c>
      <c r="N371">
        <v>1</v>
      </c>
    </row>
    <row r="372" spans="1:14">
      <c r="A372" t="s">
        <v>484</v>
      </c>
      <c r="B372" t="s">
        <v>166</v>
      </c>
      <c r="C372" t="s">
        <v>16</v>
      </c>
      <c r="E372" t="s">
        <v>17</v>
      </c>
      <c r="F372">
        <v>2</v>
      </c>
      <c r="G372">
        <v>4</v>
      </c>
      <c r="H372">
        <v>2</v>
      </c>
      <c r="I372">
        <v>3</v>
      </c>
      <c r="J372">
        <v>4</v>
      </c>
      <c r="K372">
        <v>3</v>
      </c>
      <c r="L372">
        <v>4</v>
      </c>
      <c r="M372">
        <v>4</v>
      </c>
      <c r="N372">
        <v>3</v>
      </c>
    </row>
    <row r="373" spans="1:14">
      <c r="A373" t="s">
        <v>498</v>
      </c>
      <c r="B373" t="s">
        <v>499</v>
      </c>
      <c r="C373" t="s">
        <v>16</v>
      </c>
      <c r="D373">
        <v>220273</v>
      </c>
      <c r="E373" t="s">
        <v>17</v>
      </c>
      <c r="F373">
        <v>3</v>
      </c>
      <c r="G373">
        <v>4</v>
      </c>
      <c r="H373">
        <v>5</v>
      </c>
      <c r="I373">
        <v>3</v>
      </c>
      <c r="J373">
        <v>4</v>
      </c>
      <c r="K373">
        <v>4</v>
      </c>
      <c r="L373">
        <v>5</v>
      </c>
      <c r="M373">
        <v>4</v>
      </c>
      <c r="N373">
        <v>2</v>
      </c>
    </row>
    <row r="374" spans="1:14">
      <c r="A374" t="s">
        <v>523</v>
      </c>
      <c r="B374" t="s">
        <v>356</v>
      </c>
      <c r="C374" t="s">
        <v>16</v>
      </c>
      <c r="D374">
        <v>220338</v>
      </c>
      <c r="E374" t="s">
        <v>17</v>
      </c>
      <c r="F374">
        <v>5</v>
      </c>
      <c r="G374">
        <v>4</v>
      </c>
      <c r="H374">
        <v>4</v>
      </c>
      <c r="I374">
        <v>4</v>
      </c>
      <c r="J374">
        <v>2</v>
      </c>
      <c r="K374">
        <v>4</v>
      </c>
      <c r="L374">
        <v>3</v>
      </c>
      <c r="M374">
        <v>4</v>
      </c>
      <c r="N374">
        <v>4</v>
      </c>
    </row>
    <row r="375" spans="1:14">
      <c r="A375" t="s">
        <v>527</v>
      </c>
      <c r="B375" t="s">
        <v>334</v>
      </c>
      <c r="C375" t="s">
        <v>16</v>
      </c>
      <c r="D375">
        <v>220334</v>
      </c>
      <c r="E375" t="s">
        <v>17</v>
      </c>
      <c r="F375">
        <v>3</v>
      </c>
      <c r="G375">
        <v>4</v>
      </c>
      <c r="H375">
        <v>3</v>
      </c>
      <c r="I375">
        <v>3</v>
      </c>
      <c r="J375">
        <v>2</v>
      </c>
      <c r="K375">
        <v>4</v>
      </c>
      <c r="L375">
        <v>4</v>
      </c>
      <c r="M375">
        <v>3</v>
      </c>
      <c r="N375">
        <v>4</v>
      </c>
    </row>
    <row r="376" spans="1:14">
      <c r="A376" t="s">
        <v>532</v>
      </c>
      <c r="B376" t="s">
        <v>533</v>
      </c>
      <c r="C376" t="s">
        <v>16</v>
      </c>
      <c r="E376" t="s">
        <v>17</v>
      </c>
      <c r="F376">
        <v>1</v>
      </c>
      <c r="G376">
        <v>2</v>
      </c>
      <c r="H376">
        <v>2</v>
      </c>
      <c r="I376">
        <v>3</v>
      </c>
      <c r="J376">
        <v>1</v>
      </c>
      <c r="K376">
        <v>4</v>
      </c>
      <c r="L376">
        <v>2</v>
      </c>
      <c r="M376">
        <v>3</v>
      </c>
      <c r="N376">
        <v>1</v>
      </c>
    </row>
    <row r="377" spans="1:14">
      <c r="A377" t="s">
        <v>546</v>
      </c>
      <c r="B377" t="s">
        <v>547</v>
      </c>
      <c r="C377" t="s">
        <v>16</v>
      </c>
      <c r="D377">
        <v>220325</v>
      </c>
      <c r="E377" t="s">
        <v>17</v>
      </c>
      <c r="F377">
        <v>5</v>
      </c>
      <c r="G377">
        <v>5</v>
      </c>
      <c r="H377">
        <v>5</v>
      </c>
      <c r="I377">
        <v>5</v>
      </c>
      <c r="J377">
        <v>5</v>
      </c>
      <c r="K377">
        <v>5</v>
      </c>
      <c r="L377">
        <v>5</v>
      </c>
      <c r="M377">
        <v>5</v>
      </c>
      <c r="N377">
        <v>5</v>
      </c>
    </row>
    <row r="378" spans="1:14">
      <c r="A378" t="s">
        <v>32</v>
      </c>
      <c r="B378" t="s">
        <v>29</v>
      </c>
      <c r="C378" t="s">
        <v>16</v>
      </c>
      <c r="D378">
        <v>220314</v>
      </c>
      <c r="E378" t="s">
        <v>33</v>
      </c>
      <c r="F378">
        <v>1</v>
      </c>
      <c r="G378">
        <v>2</v>
      </c>
    </row>
    <row r="379" spans="1:14">
      <c r="A379" t="s">
        <v>116</v>
      </c>
      <c r="B379" t="s">
        <v>117</v>
      </c>
      <c r="C379" t="s">
        <v>16</v>
      </c>
      <c r="D379">
        <v>220308</v>
      </c>
      <c r="E379" t="s">
        <v>33</v>
      </c>
      <c r="F379">
        <v>3</v>
      </c>
      <c r="G379">
        <v>2</v>
      </c>
      <c r="H379">
        <v>3</v>
      </c>
      <c r="I379">
        <v>3</v>
      </c>
      <c r="J379">
        <v>1</v>
      </c>
      <c r="K379">
        <v>4</v>
      </c>
      <c r="L379">
        <v>2</v>
      </c>
      <c r="M379">
        <v>2</v>
      </c>
      <c r="N379">
        <v>1</v>
      </c>
    </row>
    <row r="380" spans="1:14">
      <c r="A380" t="s">
        <v>161</v>
      </c>
      <c r="B380" t="s">
        <v>158</v>
      </c>
      <c r="C380" t="s">
        <v>16</v>
      </c>
      <c r="D380">
        <v>220284</v>
      </c>
      <c r="E380" t="s">
        <v>33</v>
      </c>
      <c r="F380">
        <v>4</v>
      </c>
      <c r="G380">
        <v>3</v>
      </c>
      <c r="H380">
        <v>3</v>
      </c>
      <c r="I380">
        <v>3</v>
      </c>
      <c r="J380">
        <v>2</v>
      </c>
      <c r="K380">
        <v>4</v>
      </c>
      <c r="L380">
        <v>4</v>
      </c>
      <c r="M380">
        <v>2</v>
      </c>
      <c r="N380">
        <v>1</v>
      </c>
    </row>
    <row r="381" spans="1:14">
      <c r="A381" t="s">
        <v>320</v>
      </c>
      <c r="B381" t="s">
        <v>318</v>
      </c>
      <c r="C381" t="s">
        <v>16</v>
      </c>
      <c r="D381">
        <v>220288</v>
      </c>
      <c r="E381" t="s">
        <v>33</v>
      </c>
      <c r="F381">
        <v>5</v>
      </c>
      <c r="G381">
        <v>4</v>
      </c>
      <c r="H381">
        <v>5</v>
      </c>
      <c r="I381">
        <v>5</v>
      </c>
      <c r="J381">
        <v>4</v>
      </c>
      <c r="K381">
        <v>5</v>
      </c>
      <c r="L381">
        <v>5</v>
      </c>
      <c r="M381">
        <v>5</v>
      </c>
      <c r="N381">
        <v>2</v>
      </c>
    </row>
    <row r="382" spans="1:14">
      <c r="A382" t="s">
        <v>349</v>
      </c>
      <c r="B382" t="s">
        <v>346</v>
      </c>
      <c r="C382" t="s">
        <v>16</v>
      </c>
      <c r="D382">
        <v>220289</v>
      </c>
      <c r="E382" t="s">
        <v>33</v>
      </c>
      <c r="F382">
        <v>4</v>
      </c>
      <c r="G382">
        <v>3</v>
      </c>
      <c r="H382">
        <v>5</v>
      </c>
      <c r="I382">
        <v>5</v>
      </c>
      <c r="J382">
        <v>3</v>
      </c>
      <c r="K382">
        <v>5</v>
      </c>
      <c r="L382">
        <v>4</v>
      </c>
      <c r="M382">
        <v>4</v>
      </c>
      <c r="N382">
        <v>3</v>
      </c>
    </row>
    <row r="383" spans="1:14">
      <c r="A383" t="s">
        <v>385</v>
      </c>
      <c r="B383" t="s">
        <v>386</v>
      </c>
      <c r="C383" t="s">
        <v>16</v>
      </c>
      <c r="E383" t="s">
        <v>33</v>
      </c>
      <c r="F383">
        <v>4</v>
      </c>
      <c r="G383">
        <v>4</v>
      </c>
      <c r="H383">
        <v>4</v>
      </c>
      <c r="I383">
        <v>4</v>
      </c>
      <c r="J383">
        <v>4</v>
      </c>
      <c r="K383">
        <v>4</v>
      </c>
      <c r="L383">
        <v>4</v>
      </c>
      <c r="M383">
        <v>4</v>
      </c>
      <c r="N383">
        <v>4</v>
      </c>
    </row>
    <row r="384" spans="1:14">
      <c r="A384" t="s">
        <v>552</v>
      </c>
      <c r="B384" t="s">
        <v>302</v>
      </c>
      <c r="C384" t="s">
        <v>16</v>
      </c>
      <c r="E384" t="s">
        <v>33</v>
      </c>
      <c r="F384">
        <v>3</v>
      </c>
      <c r="G384">
        <v>3</v>
      </c>
      <c r="H384">
        <v>3</v>
      </c>
      <c r="I384">
        <v>3</v>
      </c>
      <c r="J384">
        <v>3</v>
      </c>
      <c r="K384">
        <v>3</v>
      </c>
      <c r="L384">
        <v>3</v>
      </c>
      <c r="M384">
        <v>2</v>
      </c>
      <c r="N384">
        <v>1</v>
      </c>
    </row>
    <row r="385" spans="1:14">
      <c r="A385" t="s">
        <v>40</v>
      </c>
      <c r="B385" t="s">
        <v>41</v>
      </c>
      <c r="C385" t="s">
        <v>16</v>
      </c>
      <c r="D385">
        <v>220311</v>
      </c>
      <c r="E385" t="s">
        <v>42</v>
      </c>
      <c r="F385">
        <v>4</v>
      </c>
      <c r="G385">
        <v>4</v>
      </c>
      <c r="H385">
        <v>5</v>
      </c>
      <c r="I385">
        <v>4</v>
      </c>
      <c r="J385">
        <v>2</v>
      </c>
      <c r="K385">
        <v>4</v>
      </c>
      <c r="L385">
        <v>4</v>
      </c>
      <c r="M385">
        <v>4</v>
      </c>
      <c r="N385">
        <v>2</v>
      </c>
    </row>
    <row r="386" spans="1:14">
      <c r="A386" t="s">
        <v>43</v>
      </c>
      <c r="B386" t="s">
        <v>41</v>
      </c>
      <c r="C386" t="s">
        <v>16</v>
      </c>
      <c r="D386">
        <v>220311</v>
      </c>
      <c r="E386" t="s">
        <v>42</v>
      </c>
      <c r="F386">
        <v>4</v>
      </c>
      <c r="G386">
        <v>4</v>
      </c>
      <c r="H386">
        <v>4</v>
      </c>
      <c r="I386">
        <v>4</v>
      </c>
      <c r="J386">
        <v>2</v>
      </c>
      <c r="K386">
        <v>4</v>
      </c>
      <c r="L386">
        <v>4</v>
      </c>
      <c r="M386">
        <v>3</v>
      </c>
      <c r="N386">
        <v>1</v>
      </c>
    </row>
    <row r="387" spans="1:14">
      <c r="A387" t="s">
        <v>86</v>
      </c>
      <c r="B387" t="s">
        <v>87</v>
      </c>
      <c r="C387" t="s">
        <v>16</v>
      </c>
      <c r="D387">
        <v>220289</v>
      </c>
      <c r="E387" t="s">
        <v>42</v>
      </c>
      <c r="F387">
        <v>3</v>
      </c>
      <c r="G387">
        <v>4</v>
      </c>
      <c r="H387">
        <v>4</v>
      </c>
      <c r="I387">
        <v>5</v>
      </c>
      <c r="J387">
        <v>3</v>
      </c>
      <c r="K387">
        <v>5</v>
      </c>
      <c r="L387">
        <v>4</v>
      </c>
      <c r="M387">
        <v>3</v>
      </c>
      <c r="N387">
        <v>3</v>
      </c>
    </row>
    <row r="388" spans="1:14">
      <c r="A388" t="s">
        <v>162</v>
      </c>
      <c r="B388" t="s">
        <v>158</v>
      </c>
      <c r="C388" t="s">
        <v>16</v>
      </c>
      <c r="D388">
        <v>220284</v>
      </c>
      <c r="E388" t="s">
        <v>42</v>
      </c>
      <c r="F388">
        <v>4</v>
      </c>
      <c r="G388">
        <v>4</v>
      </c>
      <c r="H388">
        <v>4</v>
      </c>
      <c r="I388">
        <v>4</v>
      </c>
      <c r="J388">
        <v>4</v>
      </c>
      <c r="K388">
        <v>4</v>
      </c>
      <c r="L388">
        <v>5</v>
      </c>
      <c r="M388">
        <v>4</v>
      </c>
      <c r="N388">
        <v>4</v>
      </c>
    </row>
    <row r="389" spans="1:14">
      <c r="A389" t="s">
        <v>317</v>
      </c>
      <c r="B389" t="s">
        <v>318</v>
      </c>
      <c r="C389" t="s">
        <v>16</v>
      </c>
      <c r="D389">
        <v>220288</v>
      </c>
      <c r="E389" t="s">
        <v>42</v>
      </c>
      <c r="F389">
        <v>4</v>
      </c>
      <c r="G389">
        <v>5</v>
      </c>
      <c r="H389">
        <v>5</v>
      </c>
      <c r="I389">
        <v>5</v>
      </c>
      <c r="J389">
        <v>3</v>
      </c>
      <c r="K389">
        <v>5</v>
      </c>
      <c r="L389">
        <v>5</v>
      </c>
      <c r="M389">
        <v>5</v>
      </c>
      <c r="N389">
        <v>2</v>
      </c>
    </row>
    <row r="390" spans="1:14">
      <c r="A390" t="s">
        <v>389</v>
      </c>
      <c r="B390" t="s">
        <v>386</v>
      </c>
      <c r="C390" t="s">
        <v>16</v>
      </c>
      <c r="D390">
        <v>220309</v>
      </c>
      <c r="E390" t="s">
        <v>42</v>
      </c>
      <c r="F390">
        <v>4</v>
      </c>
      <c r="G390">
        <v>4</v>
      </c>
      <c r="H390">
        <v>4</v>
      </c>
      <c r="I390">
        <v>4</v>
      </c>
      <c r="J390">
        <v>4</v>
      </c>
      <c r="K390">
        <v>4</v>
      </c>
      <c r="L390">
        <v>4</v>
      </c>
      <c r="M390">
        <v>4</v>
      </c>
      <c r="N390">
        <v>4</v>
      </c>
    </row>
    <row r="391" spans="1:14">
      <c r="A391" t="s">
        <v>22</v>
      </c>
      <c r="B391" t="s">
        <v>15</v>
      </c>
      <c r="C391" t="s">
        <v>16</v>
      </c>
      <c r="D391">
        <v>220297</v>
      </c>
      <c r="E391" t="s">
        <v>23</v>
      </c>
      <c r="F391">
        <v>5</v>
      </c>
      <c r="G391">
        <v>5</v>
      </c>
      <c r="H391">
        <v>5</v>
      </c>
      <c r="I391">
        <v>5</v>
      </c>
      <c r="J391">
        <v>5</v>
      </c>
      <c r="K391">
        <v>5</v>
      </c>
      <c r="L391">
        <v>5</v>
      </c>
      <c r="M391">
        <v>5</v>
      </c>
      <c r="N391">
        <v>5</v>
      </c>
    </row>
    <row r="392" spans="1:14">
      <c r="A392" t="s">
        <v>77</v>
      </c>
      <c r="B392" t="s">
        <v>76</v>
      </c>
      <c r="C392" t="s">
        <v>16</v>
      </c>
      <c r="E392" t="s">
        <v>23</v>
      </c>
      <c r="F392">
        <v>3</v>
      </c>
      <c r="G392">
        <v>4</v>
      </c>
      <c r="H392">
        <v>4</v>
      </c>
      <c r="I392">
        <v>3</v>
      </c>
      <c r="J392">
        <v>3</v>
      </c>
      <c r="K392">
        <v>4</v>
      </c>
      <c r="L392">
        <v>4</v>
      </c>
      <c r="M392">
        <v>4</v>
      </c>
      <c r="N392">
        <v>4</v>
      </c>
    </row>
    <row r="393" spans="1:14">
      <c r="A393" t="s">
        <v>80</v>
      </c>
      <c r="B393" t="s">
        <v>79</v>
      </c>
      <c r="C393" t="s">
        <v>16</v>
      </c>
      <c r="D393">
        <v>220283</v>
      </c>
      <c r="E393" t="s">
        <v>23</v>
      </c>
      <c r="F393">
        <v>5</v>
      </c>
      <c r="G393">
        <v>5</v>
      </c>
      <c r="H393">
        <v>5</v>
      </c>
      <c r="I393">
        <v>5</v>
      </c>
      <c r="J393">
        <v>5</v>
      </c>
      <c r="K393">
        <v>5</v>
      </c>
      <c r="L393">
        <v>5</v>
      </c>
      <c r="M393">
        <v>5</v>
      </c>
      <c r="N393">
        <v>5</v>
      </c>
    </row>
    <row r="394" spans="1:14">
      <c r="A394" t="s">
        <v>84</v>
      </c>
      <c r="B394" t="s">
        <v>85</v>
      </c>
      <c r="C394" t="s">
        <v>16</v>
      </c>
      <c r="D394">
        <v>220281</v>
      </c>
      <c r="E394" t="s">
        <v>23</v>
      </c>
      <c r="F394">
        <v>2</v>
      </c>
      <c r="G394">
        <v>3</v>
      </c>
      <c r="H394">
        <v>1</v>
      </c>
      <c r="I394">
        <v>4</v>
      </c>
      <c r="J394">
        <v>2</v>
      </c>
      <c r="K394">
        <v>3</v>
      </c>
      <c r="L394">
        <v>5</v>
      </c>
      <c r="M394">
        <v>5</v>
      </c>
      <c r="N394">
        <v>1</v>
      </c>
    </row>
    <row r="395" spans="1:14">
      <c r="A395" t="s">
        <v>99</v>
      </c>
      <c r="B395" t="s">
        <v>100</v>
      </c>
      <c r="C395" t="s">
        <v>16</v>
      </c>
      <c r="D395">
        <v>220326</v>
      </c>
      <c r="E395" t="s">
        <v>23</v>
      </c>
      <c r="F395">
        <v>3</v>
      </c>
      <c r="G395">
        <v>5</v>
      </c>
      <c r="H395">
        <v>4</v>
      </c>
      <c r="I395">
        <v>5</v>
      </c>
      <c r="J395">
        <v>3</v>
      </c>
      <c r="K395">
        <v>4</v>
      </c>
      <c r="L395">
        <v>4</v>
      </c>
      <c r="M395">
        <v>4</v>
      </c>
      <c r="N395">
        <v>2</v>
      </c>
    </row>
    <row r="396" spans="1:14">
      <c r="A396" t="s">
        <v>151</v>
      </c>
      <c r="B396" t="s">
        <v>148</v>
      </c>
      <c r="C396" t="s">
        <v>16</v>
      </c>
      <c r="D396">
        <v>220301</v>
      </c>
      <c r="E396" t="s">
        <v>23</v>
      </c>
      <c r="F396">
        <v>4</v>
      </c>
      <c r="G396">
        <v>5</v>
      </c>
      <c r="H396">
        <v>5</v>
      </c>
      <c r="I396">
        <v>3</v>
      </c>
      <c r="J396">
        <v>4</v>
      </c>
      <c r="K396">
        <v>3</v>
      </c>
      <c r="L396">
        <v>5</v>
      </c>
      <c r="M396">
        <v>4</v>
      </c>
      <c r="N396">
        <v>5</v>
      </c>
    </row>
    <row r="397" spans="1:14">
      <c r="A397" t="s">
        <v>165</v>
      </c>
      <c r="B397" t="s">
        <v>166</v>
      </c>
      <c r="C397" t="s">
        <v>16</v>
      </c>
      <c r="E397" t="s">
        <v>23</v>
      </c>
      <c r="F397">
        <v>5</v>
      </c>
      <c r="G397">
        <v>3</v>
      </c>
      <c r="H397">
        <v>3</v>
      </c>
      <c r="I397">
        <v>5</v>
      </c>
      <c r="J397">
        <v>2</v>
      </c>
      <c r="K397">
        <v>3</v>
      </c>
      <c r="L397">
        <v>2</v>
      </c>
      <c r="M397">
        <v>5</v>
      </c>
    </row>
    <row r="398" spans="1:14">
      <c r="A398" t="s">
        <v>180</v>
      </c>
      <c r="B398" t="s">
        <v>181</v>
      </c>
      <c r="C398" t="s">
        <v>16</v>
      </c>
      <c r="D398">
        <v>220285</v>
      </c>
      <c r="E398" t="s">
        <v>23</v>
      </c>
      <c r="F398">
        <v>3</v>
      </c>
      <c r="G398">
        <v>5</v>
      </c>
      <c r="H398">
        <v>3</v>
      </c>
      <c r="I398">
        <v>4</v>
      </c>
      <c r="J398">
        <v>1</v>
      </c>
      <c r="K398">
        <v>4</v>
      </c>
      <c r="L398">
        <v>4</v>
      </c>
      <c r="M398">
        <v>3</v>
      </c>
      <c r="N398">
        <v>2</v>
      </c>
    </row>
    <row r="399" spans="1:14">
      <c r="A399" t="s">
        <v>225</v>
      </c>
      <c r="B399" t="s">
        <v>222</v>
      </c>
      <c r="C399" t="s">
        <v>16</v>
      </c>
      <c r="D399">
        <v>220321</v>
      </c>
      <c r="E399" t="s">
        <v>23</v>
      </c>
      <c r="F399">
        <v>3</v>
      </c>
      <c r="G399">
        <v>3</v>
      </c>
      <c r="H399">
        <v>3</v>
      </c>
      <c r="I399">
        <v>4</v>
      </c>
      <c r="J399">
        <v>3</v>
      </c>
      <c r="K399">
        <v>3</v>
      </c>
      <c r="L399">
        <v>3</v>
      </c>
      <c r="M399">
        <v>3</v>
      </c>
      <c r="N399">
        <v>3</v>
      </c>
    </row>
    <row r="400" spans="1:14">
      <c r="A400" t="s">
        <v>251</v>
      </c>
      <c r="B400" t="s">
        <v>248</v>
      </c>
      <c r="C400" t="s">
        <v>16</v>
      </c>
      <c r="D400">
        <v>220291</v>
      </c>
      <c r="E400" t="s">
        <v>23</v>
      </c>
      <c r="F400">
        <v>3</v>
      </c>
      <c r="G400">
        <v>4</v>
      </c>
      <c r="H400">
        <v>3</v>
      </c>
      <c r="I400">
        <v>4</v>
      </c>
      <c r="J400">
        <v>3</v>
      </c>
      <c r="K400">
        <v>3</v>
      </c>
      <c r="L400">
        <v>3</v>
      </c>
      <c r="M400">
        <v>4</v>
      </c>
      <c r="N400">
        <v>3</v>
      </c>
    </row>
    <row r="401" spans="1:14">
      <c r="A401" t="s">
        <v>284</v>
      </c>
      <c r="B401" t="s">
        <v>283</v>
      </c>
      <c r="C401" t="s">
        <v>16</v>
      </c>
      <c r="E401" t="s">
        <v>23</v>
      </c>
      <c r="F401">
        <v>3</v>
      </c>
      <c r="G401">
        <v>3</v>
      </c>
      <c r="H401">
        <v>3</v>
      </c>
      <c r="I401">
        <v>3</v>
      </c>
      <c r="J401">
        <v>2</v>
      </c>
      <c r="K401">
        <v>3</v>
      </c>
      <c r="L401">
        <v>2</v>
      </c>
      <c r="M401">
        <v>2</v>
      </c>
      <c r="N401">
        <v>3</v>
      </c>
    </row>
    <row r="402" spans="1:14">
      <c r="A402" t="s">
        <v>328</v>
      </c>
      <c r="B402" t="s">
        <v>329</v>
      </c>
      <c r="C402" t="s">
        <v>16</v>
      </c>
      <c r="D402">
        <v>220350</v>
      </c>
      <c r="E402" t="s">
        <v>23</v>
      </c>
      <c r="F402">
        <v>3</v>
      </c>
      <c r="G402">
        <v>3</v>
      </c>
      <c r="H402">
        <v>3</v>
      </c>
      <c r="I402">
        <v>3</v>
      </c>
      <c r="J402">
        <v>3</v>
      </c>
      <c r="K402">
        <v>3</v>
      </c>
      <c r="L402">
        <v>3</v>
      </c>
      <c r="M402">
        <v>3</v>
      </c>
      <c r="N402">
        <v>3</v>
      </c>
    </row>
    <row r="403" spans="1:14">
      <c r="A403" t="s">
        <v>339</v>
      </c>
      <c r="B403" t="s">
        <v>148</v>
      </c>
      <c r="C403" t="s">
        <v>16</v>
      </c>
      <c r="D403">
        <v>220301</v>
      </c>
      <c r="E403" t="s">
        <v>23</v>
      </c>
      <c r="F403">
        <v>5</v>
      </c>
      <c r="G403">
        <v>5</v>
      </c>
      <c r="H403">
        <v>5</v>
      </c>
      <c r="I403">
        <v>5</v>
      </c>
      <c r="J403">
        <v>5</v>
      </c>
      <c r="K403">
        <v>5</v>
      </c>
      <c r="L403">
        <v>5</v>
      </c>
      <c r="M403">
        <v>5</v>
      </c>
      <c r="N403">
        <v>5</v>
      </c>
    </row>
    <row r="404" spans="1:14">
      <c r="A404" t="s">
        <v>429</v>
      </c>
      <c r="B404" t="s">
        <v>426</v>
      </c>
      <c r="C404" t="s">
        <v>16</v>
      </c>
      <c r="D404">
        <v>220349</v>
      </c>
      <c r="E404" t="s">
        <v>23</v>
      </c>
      <c r="F404">
        <v>5</v>
      </c>
      <c r="G404">
        <v>5</v>
      </c>
      <c r="H404">
        <v>5</v>
      </c>
      <c r="I404">
        <v>5</v>
      </c>
      <c r="J404">
        <v>5</v>
      </c>
      <c r="K404">
        <v>5</v>
      </c>
      <c r="L404">
        <v>5</v>
      </c>
      <c r="M404">
        <v>5</v>
      </c>
      <c r="N404">
        <v>5</v>
      </c>
    </row>
    <row r="405" spans="1:14">
      <c r="A405" t="s">
        <v>436</v>
      </c>
      <c r="B405" t="s">
        <v>434</v>
      </c>
      <c r="C405" t="s">
        <v>16</v>
      </c>
      <c r="D405">
        <v>220336</v>
      </c>
      <c r="E405" t="s">
        <v>23</v>
      </c>
      <c r="F405">
        <v>5</v>
      </c>
      <c r="G405">
        <v>4</v>
      </c>
      <c r="H405">
        <v>4</v>
      </c>
      <c r="I405">
        <v>4</v>
      </c>
      <c r="J405">
        <v>5</v>
      </c>
      <c r="K405">
        <v>5</v>
      </c>
      <c r="L405">
        <v>5</v>
      </c>
      <c r="M405">
        <v>5</v>
      </c>
      <c r="N405">
        <v>4</v>
      </c>
    </row>
    <row r="406" spans="1:14">
      <c r="A406" t="s">
        <v>439</v>
      </c>
      <c r="B406" t="s">
        <v>434</v>
      </c>
      <c r="C406" t="s">
        <v>16</v>
      </c>
      <c r="D406">
        <v>220336</v>
      </c>
      <c r="E406" t="s">
        <v>23</v>
      </c>
      <c r="F406">
        <v>5</v>
      </c>
      <c r="G406">
        <v>5</v>
      </c>
      <c r="H406">
        <v>5</v>
      </c>
      <c r="I406">
        <v>5</v>
      </c>
      <c r="J406">
        <v>4</v>
      </c>
      <c r="K406">
        <v>5</v>
      </c>
      <c r="L406">
        <v>4</v>
      </c>
      <c r="M406">
        <v>5</v>
      </c>
      <c r="N406">
        <v>4</v>
      </c>
    </row>
    <row r="407" spans="1:14">
      <c r="A407" t="s">
        <v>441</v>
      </c>
      <c r="B407" t="s">
        <v>442</v>
      </c>
      <c r="C407" t="s">
        <v>16</v>
      </c>
      <c r="D407">
        <v>220332</v>
      </c>
      <c r="E407" t="s">
        <v>23</v>
      </c>
      <c r="F407">
        <v>5</v>
      </c>
      <c r="G407">
        <v>5</v>
      </c>
      <c r="H407">
        <v>4</v>
      </c>
      <c r="I407">
        <v>5</v>
      </c>
      <c r="J407">
        <v>4</v>
      </c>
      <c r="K407">
        <v>5</v>
      </c>
      <c r="L407">
        <v>4</v>
      </c>
      <c r="M407">
        <v>5</v>
      </c>
      <c r="N407">
        <v>4</v>
      </c>
    </row>
    <row r="408" spans="1:14">
      <c r="A408" t="s">
        <v>467</v>
      </c>
      <c r="B408" t="s">
        <v>325</v>
      </c>
      <c r="C408" t="s">
        <v>16</v>
      </c>
      <c r="E408" t="s">
        <v>23</v>
      </c>
      <c r="F408">
        <v>5</v>
      </c>
      <c r="H408">
        <v>5</v>
      </c>
      <c r="I408">
        <v>5</v>
      </c>
      <c r="J408">
        <v>5</v>
      </c>
      <c r="K408">
        <v>4</v>
      </c>
      <c r="L408">
        <v>5</v>
      </c>
      <c r="M408">
        <v>4</v>
      </c>
      <c r="N408">
        <v>5</v>
      </c>
    </row>
    <row r="409" spans="1:14">
      <c r="A409" t="s">
        <v>472</v>
      </c>
      <c r="B409" t="s">
        <v>473</v>
      </c>
      <c r="C409" t="s">
        <v>16</v>
      </c>
      <c r="D409">
        <v>220295</v>
      </c>
      <c r="E409" t="s">
        <v>23</v>
      </c>
      <c r="F409">
        <v>5</v>
      </c>
      <c r="G409">
        <v>5</v>
      </c>
      <c r="H409">
        <v>5</v>
      </c>
      <c r="I409">
        <v>5</v>
      </c>
      <c r="J409">
        <v>1</v>
      </c>
      <c r="K409">
        <v>5</v>
      </c>
      <c r="L409">
        <v>2</v>
      </c>
      <c r="M409">
        <v>4</v>
      </c>
      <c r="N409">
        <v>3</v>
      </c>
    </row>
    <row r="410" spans="1:14">
      <c r="A410" t="s">
        <v>496</v>
      </c>
      <c r="B410" t="s">
        <v>166</v>
      </c>
      <c r="C410" t="s">
        <v>16</v>
      </c>
      <c r="E410" t="s">
        <v>23</v>
      </c>
      <c r="F410">
        <v>5</v>
      </c>
      <c r="G410">
        <v>4</v>
      </c>
      <c r="H410">
        <v>5</v>
      </c>
      <c r="I410">
        <v>3</v>
      </c>
      <c r="J410">
        <v>2</v>
      </c>
      <c r="K410">
        <v>3</v>
      </c>
      <c r="L410">
        <v>3</v>
      </c>
      <c r="M410">
        <v>4</v>
      </c>
      <c r="N410">
        <v>3</v>
      </c>
    </row>
    <row r="411" spans="1:14">
      <c r="A411" t="s">
        <v>503</v>
      </c>
      <c r="B411" t="s">
        <v>499</v>
      </c>
      <c r="C411" t="s">
        <v>16</v>
      </c>
      <c r="D411">
        <v>220273</v>
      </c>
      <c r="E411" t="s">
        <v>23</v>
      </c>
      <c r="F411">
        <v>3</v>
      </c>
      <c r="G411">
        <v>4</v>
      </c>
      <c r="H411">
        <v>4</v>
      </c>
      <c r="I411">
        <v>4</v>
      </c>
      <c r="J411">
        <v>3</v>
      </c>
      <c r="K411">
        <v>4</v>
      </c>
      <c r="L411">
        <v>4</v>
      </c>
      <c r="M411">
        <v>3</v>
      </c>
      <c r="N411">
        <v>5</v>
      </c>
    </row>
    <row r="412" spans="1:14">
      <c r="A412" t="s">
        <v>519</v>
      </c>
      <c r="B412" t="s">
        <v>520</v>
      </c>
      <c r="C412" t="s">
        <v>16</v>
      </c>
      <c r="D412">
        <v>220338</v>
      </c>
      <c r="E412" t="s">
        <v>23</v>
      </c>
      <c r="F412">
        <v>3</v>
      </c>
      <c r="G412">
        <v>4</v>
      </c>
      <c r="H412">
        <v>3</v>
      </c>
      <c r="I412">
        <v>3</v>
      </c>
      <c r="J412">
        <v>3</v>
      </c>
      <c r="K412">
        <v>4</v>
      </c>
      <c r="L412">
        <v>3</v>
      </c>
      <c r="M412">
        <v>4</v>
      </c>
      <c r="N412">
        <v>4</v>
      </c>
    </row>
    <row r="413" spans="1:14">
      <c r="A413" t="s">
        <v>521</v>
      </c>
      <c r="B413" t="s">
        <v>356</v>
      </c>
      <c r="C413" t="s">
        <v>16</v>
      </c>
      <c r="D413">
        <v>220338</v>
      </c>
      <c r="E413" t="s">
        <v>23</v>
      </c>
      <c r="F413">
        <v>5</v>
      </c>
      <c r="G413">
        <v>4</v>
      </c>
      <c r="H413">
        <v>4</v>
      </c>
      <c r="I413">
        <v>5</v>
      </c>
      <c r="J413">
        <v>4</v>
      </c>
      <c r="L413">
        <v>5</v>
      </c>
      <c r="M413">
        <v>5</v>
      </c>
      <c r="N413">
        <v>5</v>
      </c>
    </row>
    <row r="414" spans="1:14">
      <c r="A414" t="s">
        <v>526</v>
      </c>
      <c r="B414" t="s">
        <v>334</v>
      </c>
      <c r="C414" t="s">
        <v>16</v>
      </c>
      <c r="D414">
        <v>220334</v>
      </c>
      <c r="E414" t="s">
        <v>23</v>
      </c>
      <c r="F414">
        <v>4</v>
      </c>
      <c r="G414">
        <v>3</v>
      </c>
      <c r="H414">
        <v>4</v>
      </c>
      <c r="I414">
        <v>3</v>
      </c>
      <c r="J414">
        <v>2</v>
      </c>
      <c r="K414">
        <v>3</v>
      </c>
      <c r="L414">
        <v>4</v>
      </c>
      <c r="M414">
        <v>3</v>
      </c>
      <c r="N414">
        <v>3</v>
      </c>
    </row>
    <row r="415" spans="1:14">
      <c r="A415" t="s">
        <v>550</v>
      </c>
      <c r="B415" t="s">
        <v>547</v>
      </c>
      <c r="C415" t="s">
        <v>16</v>
      </c>
      <c r="D415">
        <v>220325</v>
      </c>
      <c r="E415" t="s">
        <v>23</v>
      </c>
      <c r="F415">
        <v>5</v>
      </c>
      <c r="G415">
        <v>5</v>
      </c>
      <c r="H415">
        <v>5</v>
      </c>
      <c r="I415">
        <v>5</v>
      </c>
      <c r="J415">
        <v>5</v>
      </c>
      <c r="K415">
        <v>5</v>
      </c>
      <c r="L415">
        <v>5</v>
      </c>
      <c r="M415">
        <v>5</v>
      </c>
      <c r="N415">
        <v>5</v>
      </c>
    </row>
  </sheetData>
  <sortState ref="A2:N423">
    <sortCondition ref="C2:C423"/>
    <sortCondition ref="E2:E42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5"/>
  <sheetViews>
    <sheetView topLeftCell="A350" workbookViewId="0">
      <selection activeCell="D420" sqref="D420"/>
    </sheetView>
  </sheetViews>
  <sheetFormatPr defaultRowHeight="15"/>
  <cols>
    <col min="2" max="2" width="35.140625" customWidth="1"/>
    <col min="5" max="5" width="33.140625" customWidth="1"/>
  </cols>
  <sheetData>
    <row r="1" spans="1:14" ht="36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12</v>
      </c>
      <c r="N1" t="s">
        <v>13</v>
      </c>
    </row>
    <row r="2" spans="1:14">
      <c r="A2" t="s">
        <v>59</v>
      </c>
      <c r="B2" t="s">
        <v>60</v>
      </c>
      <c r="C2" t="s">
        <v>50</v>
      </c>
      <c r="D2">
        <v>220843</v>
      </c>
      <c r="E2" t="s">
        <v>21</v>
      </c>
      <c r="F2">
        <v>1</v>
      </c>
      <c r="G2">
        <v>1</v>
      </c>
      <c r="H2">
        <v>1</v>
      </c>
      <c r="I2">
        <v>1</v>
      </c>
      <c r="J2">
        <v>3</v>
      </c>
      <c r="K2">
        <v>3</v>
      </c>
      <c r="L2">
        <v>2</v>
      </c>
      <c r="M2">
        <v>5</v>
      </c>
      <c r="N2">
        <v>4</v>
      </c>
    </row>
    <row r="3" spans="1:14">
      <c r="A3" t="s">
        <v>89</v>
      </c>
      <c r="B3" t="s">
        <v>90</v>
      </c>
      <c r="C3" t="s">
        <v>50</v>
      </c>
      <c r="D3">
        <v>220864</v>
      </c>
      <c r="E3" t="s">
        <v>21</v>
      </c>
      <c r="F3">
        <v>3</v>
      </c>
      <c r="G3">
        <v>1</v>
      </c>
      <c r="H3">
        <v>2</v>
      </c>
      <c r="I3">
        <v>4</v>
      </c>
      <c r="J3">
        <v>3</v>
      </c>
      <c r="K3">
        <v>5</v>
      </c>
      <c r="L3">
        <v>1</v>
      </c>
      <c r="M3">
        <v>4</v>
      </c>
      <c r="N3">
        <v>2</v>
      </c>
    </row>
    <row r="4" spans="1:14">
      <c r="A4" t="s">
        <v>93</v>
      </c>
      <c r="B4" t="s">
        <v>90</v>
      </c>
      <c r="C4" t="s">
        <v>50</v>
      </c>
      <c r="D4">
        <v>220864</v>
      </c>
      <c r="E4" t="s">
        <v>21</v>
      </c>
      <c r="F4">
        <v>3</v>
      </c>
      <c r="G4">
        <v>1</v>
      </c>
      <c r="H4">
        <v>2</v>
      </c>
      <c r="I4">
        <v>4</v>
      </c>
      <c r="J4">
        <v>5</v>
      </c>
      <c r="K4">
        <v>3</v>
      </c>
      <c r="L4">
        <v>1</v>
      </c>
      <c r="M4">
        <v>2</v>
      </c>
      <c r="N4">
        <v>4</v>
      </c>
    </row>
    <row r="5" spans="1:14">
      <c r="A5" t="s">
        <v>154</v>
      </c>
      <c r="B5" t="s">
        <v>153</v>
      </c>
      <c r="C5" t="s">
        <v>50</v>
      </c>
      <c r="D5">
        <v>220859</v>
      </c>
      <c r="E5" t="s">
        <v>21</v>
      </c>
      <c r="F5">
        <v>3</v>
      </c>
      <c r="G5">
        <v>2</v>
      </c>
      <c r="H5">
        <v>4</v>
      </c>
      <c r="I5">
        <v>5</v>
      </c>
      <c r="J5">
        <v>3</v>
      </c>
      <c r="K5">
        <v>5</v>
      </c>
      <c r="L5">
        <v>2</v>
      </c>
      <c r="M5">
        <v>5</v>
      </c>
      <c r="N5">
        <v>3</v>
      </c>
    </row>
    <row r="6" spans="1:14">
      <c r="A6" t="s">
        <v>163</v>
      </c>
      <c r="B6" t="s">
        <v>164</v>
      </c>
      <c r="C6" t="s">
        <v>50</v>
      </c>
      <c r="D6">
        <v>220860</v>
      </c>
      <c r="E6" t="s">
        <v>21</v>
      </c>
      <c r="F6">
        <v>2</v>
      </c>
      <c r="G6">
        <v>3</v>
      </c>
      <c r="H6">
        <v>2</v>
      </c>
      <c r="I6">
        <v>4</v>
      </c>
      <c r="J6">
        <v>1</v>
      </c>
      <c r="K6">
        <v>4</v>
      </c>
      <c r="L6">
        <v>4</v>
      </c>
      <c r="M6">
        <v>3</v>
      </c>
      <c r="N6">
        <v>2</v>
      </c>
    </row>
    <row r="7" spans="1:14">
      <c r="A7" t="s">
        <v>202</v>
      </c>
      <c r="B7" t="s">
        <v>201</v>
      </c>
      <c r="C7" t="s">
        <v>50</v>
      </c>
      <c r="D7">
        <v>220854</v>
      </c>
      <c r="E7" t="s">
        <v>21</v>
      </c>
      <c r="F7">
        <v>4</v>
      </c>
      <c r="G7">
        <v>3</v>
      </c>
      <c r="H7">
        <v>4</v>
      </c>
      <c r="I7">
        <v>5</v>
      </c>
      <c r="J7">
        <v>3</v>
      </c>
      <c r="K7">
        <v>5</v>
      </c>
      <c r="L7">
        <v>5</v>
      </c>
      <c r="M7">
        <v>4</v>
      </c>
      <c r="N7">
        <v>3</v>
      </c>
    </row>
    <row r="8" spans="1:14">
      <c r="A8" t="s">
        <v>211</v>
      </c>
      <c r="B8" t="s">
        <v>212</v>
      </c>
      <c r="C8" t="s">
        <v>50</v>
      </c>
      <c r="D8">
        <v>220861</v>
      </c>
      <c r="E8" t="s">
        <v>21</v>
      </c>
      <c r="F8">
        <v>3</v>
      </c>
      <c r="G8">
        <v>4</v>
      </c>
      <c r="H8">
        <v>5</v>
      </c>
      <c r="I8">
        <v>4</v>
      </c>
      <c r="J8">
        <v>3</v>
      </c>
      <c r="K8">
        <v>5</v>
      </c>
      <c r="L8">
        <v>5</v>
      </c>
      <c r="M8">
        <v>5</v>
      </c>
      <c r="N8">
        <v>1</v>
      </c>
    </row>
    <row r="9" spans="1:14">
      <c r="A9" t="s">
        <v>232</v>
      </c>
      <c r="B9" t="s">
        <v>212</v>
      </c>
      <c r="C9" t="s">
        <v>50</v>
      </c>
      <c r="D9">
        <v>220861</v>
      </c>
      <c r="E9" t="s">
        <v>21</v>
      </c>
      <c r="F9">
        <v>3</v>
      </c>
      <c r="G9">
        <v>4</v>
      </c>
      <c r="H9">
        <v>4</v>
      </c>
      <c r="I9">
        <v>4</v>
      </c>
      <c r="J9">
        <v>4</v>
      </c>
      <c r="K9">
        <v>4</v>
      </c>
      <c r="L9">
        <v>4</v>
      </c>
      <c r="M9">
        <v>4</v>
      </c>
      <c r="N9">
        <v>4</v>
      </c>
    </row>
    <row r="10" spans="1:14">
      <c r="A10" t="s">
        <v>264</v>
      </c>
      <c r="B10" t="s">
        <v>262</v>
      </c>
      <c r="C10" t="s">
        <v>50</v>
      </c>
      <c r="D10">
        <v>220857</v>
      </c>
      <c r="E10" t="s">
        <v>21</v>
      </c>
      <c r="F10">
        <v>5</v>
      </c>
      <c r="G10">
        <v>5</v>
      </c>
      <c r="H10">
        <v>5</v>
      </c>
      <c r="I10">
        <v>5</v>
      </c>
      <c r="J10">
        <v>5</v>
      </c>
      <c r="K10">
        <v>5</v>
      </c>
      <c r="L10">
        <v>5</v>
      </c>
      <c r="M10">
        <v>5</v>
      </c>
      <c r="N10">
        <v>5</v>
      </c>
    </row>
    <row r="11" spans="1:14">
      <c r="A11" t="s">
        <v>271</v>
      </c>
      <c r="B11" t="s">
        <v>268</v>
      </c>
      <c r="C11" t="s">
        <v>50</v>
      </c>
      <c r="D11">
        <v>220868</v>
      </c>
      <c r="E11" t="s">
        <v>21</v>
      </c>
      <c r="F11">
        <v>1</v>
      </c>
      <c r="G11">
        <v>2</v>
      </c>
      <c r="H11">
        <v>1</v>
      </c>
      <c r="I11">
        <v>1</v>
      </c>
      <c r="J11">
        <v>1</v>
      </c>
      <c r="K11">
        <v>1</v>
      </c>
      <c r="L11">
        <v>1</v>
      </c>
      <c r="M11">
        <v>2</v>
      </c>
      <c r="N11">
        <v>2</v>
      </c>
    </row>
    <row r="12" spans="1:14">
      <c r="A12" t="s">
        <v>279</v>
      </c>
      <c r="B12" t="s">
        <v>275</v>
      </c>
      <c r="C12" t="s">
        <v>50</v>
      </c>
      <c r="D12">
        <v>220892</v>
      </c>
      <c r="E12" t="s">
        <v>21</v>
      </c>
      <c r="F12">
        <v>5</v>
      </c>
      <c r="G12">
        <v>5</v>
      </c>
      <c r="H12">
        <v>5</v>
      </c>
      <c r="I12">
        <v>5</v>
      </c>
      <c r="J12">
        <v>5</v>
      </c>
      <c r="K12">
        <v>5</v>
      </c>
      <c r="L12">
        <v>5</v>
      </c>
      <c r="M12">
        <v>5</v>
      </c>
      <c r="N12">
        <v>5</v>
      </c>
    </row>
    <row r="13" spans="1:14">
      <c r="A13" t="s">
        <v>311</v>
      </c>
      <c r="B13" t="s">
        <v>312</v>
      </c>
      <c r="C13" t="s">
        <v>50</v>
      </c>
      <c r="D13">
        <v>220871</v>
      </c>
      <c r="E13" t="s">
        <v>21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</row>
    <row r="14" spans="1:14">
      <c r="A14" t="s">
        <v>361</v>
      </c>
      <c r="B14" t="s">
        <v>356</v>
      </c>
      <c r="C14" t="s">
        <v>50</v>
      </c>
      <c r="D14">
        <v>220862</v>
      </c>
      <c r="E14" t="s">
        <v>21</v>
      </c>
      <c r="F14">
        <v>4</v>
      </c>
      <c r="G14">
        <v>2</v>
      </c>
      <c r="H14">
        <v>3</v>
      </c>
      <c r="I14">
        <v>5</v>
      </c>
      <c r="J14">
        <v>1</v>
      </c>
      <c r="K14">
        <v>2</v>
      </c>
      <c r="L14">
        <v>4</v>
      </c>
      <c r="M14">
        <v>3</v>
      </c>
      <c r="N14">
        <v>5</v>
      </c>
    </row>
    <row r="15" spans="1:14">
      <c r="A15" t="s">
        <v>400</v>
      </c>
      <c r="B15" t="s">
        <v>68</v>
      </c>
      <c r="C15" t="s">
        <v>50</v>
      </c>
      <c r="D15">
        <v>220847</v>
      </c>
      <c r="E15" t="s">
        <v>21</v>
      </c>
      <c r="F15">
        <v>4</v>
      </c>
      <c r="G15">
        <v>4</v>
      </c>
      <c r="H15">
        <v>3</v>
      </c>
      <c r="I15">
        <v>4</v>
      </c>
      <c r="J15">
        <v>3</v>
      </c>
      <c r="K15">
        <v>4</v>
      </c>
      <c r="L15">
        <v>5</v>
      </c>
      <c r="M15">
        <v>4</v>
      </c>
      <c r="N15">
        <v>5</v>
      </c>
    </row>
    <row r="16" spans="1:14">
      <c r="A16" t="s">
        <v>406</v>
      </c>
      <c r="B16" t="s">
        <v>404</v>
      </c>
      <c r="C16" t="s">
        <v>50</v>
      </c>
      <c r="D16">
        <v>220898</v>
      </c>
      <c r="E16" t="s">
        <v>21</v>
      </c>
      <c r="F16">
        <v>2</v>
      </c>
      <c r="G16">
        <v>3</v>
      </c>
      <c r="H16">
        <v>2</v>
      </c>
      <c r="I16">
        <v>4</v>
      </c>
      <c r="J16">
        <v>2</v>
      </c>
      <c r="K16">
        <v>2</v>
      </c>
      <c r="L16">
        <v>5</v>
      </c>
      <c r="M16">
        <v>4</v>
      </c>
      <c r="N16">
        <v>2</v>
      </c>
    </row>
    <row r="17" spans="1:14">
      <c r="A17" t="s">
        <v>415</v>
      </c>
      <c r="B17" t="s">
        <v>413</v>
      </c>
      <c r="C17" t="s">
        <v>50</v>
      </c>
      <c r="D17">
        <v>220872</v>
      </c>
      <c r="E17" t="s">
        <v>21</v>
      </c>
      <c r="F17">
        <v>3</v>
      </c>
      <c r="G17">
        <v>3</v>
      </c>
      <c r="H17">
        <v>3</v>
      </c>
      <c r="I17">
        <v>3</v>
      </c>
      <c r="J17">
        <v>3</v>
      </c>
      <c r="K17">
        <v>3</v>
      </c>
      <c r="L17">
        <v>3</v>
      </c>
      <c r="M17">
        <v>3</v>
      </c>
      <c r="N17">
        <v>3</v>
      </c>
    </row>
    <row r="18" spans="1:14">
      <c r="A18" t="s">
        <v>419</v>
      </c>
      <c r="B18" t="s">
        <v>411</v>
      </c>
      <c r="C18" t="s">
        <v>50</v>
      </c>
      <c r="E18" t="s">
        <v>21</v>
      </c>
      <c r="F18">
        <v>2</v>
      </c>
      <c r="G18">
        <v>3</v>
      </c>
      <c r="H18">
        <v>4</v>
      </c>
      <c r="I18">
        <v>5</v>
      </c>
      <c r="J18">
        <v>2</v>
      </c>
      <c r="K18">
        <v>3</v>
      </c>
      <c r="L18">
        <v>4</v>
      </c>
      <c r="M18">
        <v>5</v>
      </c>
      <c r="N18">
        <v>2</v>
      </c>
    </row>
    <row r="19" spans="1:14">
      <c r="A19" t="s">
        <v>447</v>
      </c>
      <c r="B19" t="s">
        <v>446</v>
      </c>
      <c r="C19" t="s">
        <v>50</v>
      </c>
      <c r="D19">
        <v>220870</v>
      </c>
      <c r="E19" t="s">
        <v>21</v>
      </c>
      <c r="F19">
        <v>5</v>
      </c>
      <c r="G19">
        <v>5</v>
      </c>
      <c r="H19">
        <v>5</v>
      </c>
      <c r="I19">
        <v>5</v>
      </c>
      <c r="J19">
        <v>5</v>
      </c>
      <c r="K19">
        <v>5</v>
      </c>
      <c r="L19">
        <v>5</v>
      </c>
      <c r="M19">
        <v>5</v>
      </c>
      <c r="N19">
        <v>1</v>
      </c>
    </row>
    <row r="20" spans="1:14">
      <c r="A20" t="s">
        <v>463</v>
      </c>
      <c r="B20" t="s">
        <v>259</v>
      </c>
      <c r="C20" t="s">
        <v>50</v>
      </c>
      <c r="D20">
        <v>220896</v>
      </c>
      <c r="E20" t="s">
        <v>21</v>
      </c>
      <c r="F20">
        <v>1</v>
      </c>
      <c r="G20">
        <v>5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</row>
    <row r="21" spans="1:14">
      <c r="A21" t="s">
        <v>477</v>
      </c>
      <c r="B21" t="s">
        <v>476</v>
      </c>
      <c r="C21" t="s">
        <v>50</v>
      </c>
      <c r="D21">
        <v>220901</v>
      </c>
      <c r="E21" t="s">
        <v>21</v>
      </c>
      <c r="F21">
        <v>5</v>
      </c>
      <c r="G21">
        <v>5</v>
      </c>
      <c r="H21">
        <v>5</v>
      </c>
      <c r="I21">
        <v>5</v>
      </c>
      <c r="J21">
        <v>5</v>
      </c>
      <c r="K21">
        <v>5</v>
      </c>
      <c r="L21">
        <v>5</v>
      </c>
      <c r="M21">
        <v>5</v>
      </c>
      <c r="N21">
        <v>5</v>
      </c>
    </row>
    <row r="22" spans="1:14">
      <c r="A22" t="s">
        <v>509</v>
      </c>
      <c r="B22" t="s">
        <v>502</v>
      </c>
      <c r="C22" t="s">
        <v>50</v>
      </c>
      <c r="E22" t="s">
        <v>21</v>
      </c>
      <c r="F22">
        <v>5</v>
      </c>
      <c r="G22">
        <v>5</v>
      </c>
      <c r="H22">
        <v>4</v>
      </c>
      <c r="I22">
        <v>3</v>
      </c>
      <c r="J22">
        <v>2</v>
      </c>
      <c r="K22">
        <v>5</v>
      </c>
      <c r="L22">
        <v>5</v>
      </c>
      <c r="M22">
        <v>5</v>
      </c>
      <c r="N22">
        <v>1</v>
      </c>
    </row>
    <row r="23" spans="1:14">
      <c r="A23" t="s">
        <v>553</v>
      </c>
      <c r="B23" t="s">
        <v>554</v>
      </c>
      <c r="C23" t="s">
        <v>50</v>
      </c>
      <c r="D23">
        <v>220853</v>
      </c>
      <c r="E23" t="s">
        <v>21</v>
      </c>
      <c r="F23">
        <v>3</v>
      </c>
      <c r="G23">
        <v>3</v>
      </c>
      <c r="I23">
        <v>3</v>
      </c>
      <c r="J23">
        <v>3</v>
      </c>
      <c r="K23">
        <v>3</v>
      </c>
      <c r="L23">
        <v>3</v>
      </c>
      <c r="M23">
        <v>3</v>
      </c>
      <c r="N23">
        <v>3</v>
      </c>
    </row>
    <row r="25" spans="1:14">
      <c r="A25" t="s">
        <v>47</v>
      </c>
      <c r="B25" t="s">
        <v>45</v>
      </c>
      <c r="C25" t="s">
        <v>36</v>
      </c>
      <c r="E25" t="s">
        <v>21</v>
      </c>
      <c r="F25">
        <v>5</v>
      </c>
      <c r="G25">
        <v>5</v>
      </c>
      <c r="H25">
        <v>5</v>
      </c>
      <c r="I25">
        <v>5</v>
      </c>
      <c r="J25">
        <v>5</v>
      </c>
      <c r="K25">
        <v>5</v>
      </c>
      <c r="L25">
        <v>5</v>
      </c>
      <c r="M25">
        <v>5</v>
      </c>
      <c r="N25">
        <v>5</v>
      </c>
    </row>
    <row r="26" spans="1:14">
      <c r="A26" t="s">
        <v>66</v>
      </c>
      <c r="B26" t="s">
        <v>35</v>
      </c>
      <c r="C26" t="s">
        <v>36</v>
      </c>
      <c r="D26">
        <v>220985</v>
      </c>
      <c r="E26" t="s">
        <v>21</v>
      </c>
      <c r="F26">
        <v>4</v>
      </c>
      <c r="G26">
        <v>4</v>
      </c>
      <c r="H26">
        <v>4</v>
      </c>
      <c r="I26">
        <v>4</v>
      </c>
      <c r="J26">
        <v>4</v>
      </c>
      <c r="K26">
        <v>4</v>
      </c>
      <c r="L26">
        <v>4</v>
      </c>
      <c r="M26">
        <v>4</v>
      </c>
      <c r="N26">
        <v>4</v>
      </c>
    </row>
    <row r="27" spans="1:14">
      <c r="A27" t="s">
        <v>103</v>
      </c>
      <c r="B27" t="s">
        <v>104</v>
      </c>
      <c r="C27" t="s">
        <v>36</v>
      </c>
      <c r="D27">
        <v>220982</v>
      </c>
      <c r="E27" t="s">
        <v>21</v>
      </c>
      <c r="F27">
        <v>4</v>
      </c>
      <c r="G27">
        <v>5</v>
      </c>
      <c r="H27">
        <v>4</v>
      </c>
      <c r="I27">
        <v>5</v>
      </c>
      <c r="J27">
        <v>3</v>
      </c>
      <c r="K27">
        <v>4</v>
      </c>
      <c r="L27">
        <v>5</v>
      </c>
      <c r="M27">
        <v>4</v>
      </c>
      <c r="N27">
        <v>3</v>
      </c>
    </row>
    <row r="28" spans="1:14">
      <c r="A28" t="s">
        <v>106</v>
      </c>
      <c r="B28" t="s">
        <v>102</v>
      </c>
      <c r="C28" t="s">
        <v>36</v>
      </c>
      <c r="D28">
        <v>221007</v>
      </c>
      <c r="E28" t="s">
        <v>21</v>
      </c>
      <c r="F28">
        <v>4</v>
      </c>
      <c r="G28">
        <v>3</v>
      </c>
      <c r="H28">
        <v>3</v>
      </c>
      <c r="I28">
        <v>3</v>
      </c>
      <c r="J28">
        <v>3</v>
      </c>
      <c r="K28">
        <v>2</v>
      </c>
      <c r="L28">
        <v>2</v>
      </c>
      <c r="M28">
        <v>2</v>
      </c>
      <c r="N28">
        <v>2</v>
      </c>
    </row>
    <row r="29" spans="1:14">
      <c r="A29" t="s">
        <v>120</v>
      </c>
      <c r="B29" t="s">
        <v>45</v>
      </c>
      <c r="C29" t="s">
        <v>36</v>
      </c>
      <c r="D29">
        <v>220984</v>
      </c>
      <c r="E29" t="s">
        <v>21</v>
      </c>
      <c r="F29">
        <v>4</v>
      </c>
      <c r="G29">
        <v>4</v>
      </c>
      <c r="H29">
        <v>4</v>
      </c>
      <c r="I29">
        <v>4</v>
      </c>
      <c r="J29">
        <v>4</v>
      </c>
      <c r="K29">
        <v>4</v>
      </c>
      <c r="L29">
        <v>4</v>
      </c>
      <c r="M29">
        <v>4</v>
      </c>
      <c r="N29">
        <v>4</v>
      </c>
    </row>
    <row r="30" spans="1:14">
      <c r="A30" t="s">
        <v>197</v>
      </c>
      <c r="B30" t="s">
        <v>196</v>
      </c>
      <c r="C30" t="s">
        <v>36</v>
      </c>
      <c r="E30" t="s">
        <v>21</v>
      </c>
      <c r="F30">
        <v>5</v>
      </c>
      <c r="G30">
        <v>4</v>
      </c>
      <c r="H30">
        <v>5</v>
      </c>
      <c r="I30">
        <v>4</v>
      </c>
      <c r="J30">
        <v>5</v>
      </c>
      <c r="K30">
        <v>4</v>
      </c>
      <c r="L30">
        <v>5</v>
      </c>
      <c r="M30">
        <v>4</v>
      </c>
      <c r="N30">
        <v>4</v>
      </c>
    </row>
    <row r="31" spans="1:14">
      <c r="A31" t="s">
        <v>239</v>
      </c>
      <c r="B31" t="s">
        <v>240</v>
      </c>
      <c r="C31" t="s">
        <v>36</v>
      </c>
      <c r="D31">
        <v>220990</v>
      </c>
      <c r="E31" t="s">
        <v>21</v>
      </c>
      <c r="F31">
        <v>5</v>
      </c>
      <c r="G31">
        <v>5</v>
      </c>
      <c r="H31">
        <v>5</v>
      </c>
      <c r="I31">
        <v>5</v>
      </c>
      <c r="J31">
        <v>4</v>
      </c>
      <c r="K31">
        <v>5</v>
      </c>
      <c r="L31">
        <v>5</v>
      </c>
      <c r="M31">
        <v>5</v>
      </c>
      <c r="N31">
        <v>5</v>
      </c>
    </row>
    <row r="32" spans="1:14">
      <c r="A32" t="s">
        <v>381</v>
      </c>
      <c r="B32" t="s">
        <v>377</v>
      </c>
      <c r="C32" t="s">
        <v>36</v>
      </c>
      <c r="D32">
        <v>220976</v>
      </c>
      <c r="E32" t="s">
        <v>21</v>
      </c>
      <c r="F32">
        <v>2</v>
      </c>
      <c r="G32">
        <v>3</v>
      </c>
      <c r="H32">
        <v>1</v>
      </c>
      <c r="I32">
        <v>2</v>
      </c>
      <c r="J32">
        <v>4</v>
      </c>
      <c r="K32">
        <v>2</v>
      </c>
      <c r="L32">
        <v>3</v>
      </c>
      <c r="M32">
        <v>1</v>
      </c>
      <c r="N32">
        <v>1</v>
      </c>
    </row>
    <row r="33" spans="1:14">
      <c r="A33" t="s">
        <v>390</v>
      </c>
      <c r="B33" t="s">
        <v>391</v>
      </c>
      <c r="C33" t="s">
        <v>36</v>
      </c>
      <c r="D33">
        <v>220962</v>
      </c>
      <c r="E33" t="s">
        <v>21</v>
      </c>
      <c r="F33">
        <v>1</v>
      </c>
      <c r="G33">
        <v>2</v>
      </c>
      <c r="H33">
        <v>1</v>
      </c>
      <c r="I33">
        <v>4</v>
      </c>
      <c r="J33">
        <v>1</v>
      </c>
      <c r="K33">
        <v>1</v>
      </c>
      <c r="L33">
        <v>2</v>
      </c>
      <c r="M33">
        <v>2</v>
      </c>
      <c r="N33">
        <v>2</v>
      </c>
    </row>
    <row r="34" spans="1:14">
      <c r="A34" t="s">
        <v>492</v>
      </c>
      <c r="B34" t="s">
        <v>489</v>
      </c>
      <c r="C34" t="s">
        <v>36</v>
      </c>
      <c r="D34" s="2">
        <v>44659</v>
      </c>
      <c r="E34" t="s">
        <v>21</v>
      </c>
      <c r="F34">
        <v>3</v>
      </c>
      <c r="G34">
        <v>3</v>
      </c>
      <c r="H34">
        <v>3</v>
      </c>
      <c r="I34">
        <v>3</v>
      </c>
      <c r="J34">
        <v>3</v>
      </c>
      <c r="K34">
        <v>3</v>
      </c>
      <c r="L34">
        <v>4</v>
      </c>
      <c r="M34">
        <v>4</v>
      </c>
      <c r="N34">
        <v>4</v>
      </c>
    </row>
    <row r="35" spans="1:14">
      <c r="A35" t="s">
        <v>536</v>
      </c>
      <c r="B35" t="s">
        <v>537</v>
      </c>
      <c r="C35" t="s">
        <v>36</v>
      </c>
      <c r="D35">
        <v>220964</v>
      </c>
      <c r="E35" t="s">
        <v>21</v>
      </c>
      <c r="F35">
        <v>5</v>
      </c>
      <c r="G35">
        <v>5</v>
      </c>
      <c r="H35">
        <v>5</v>
      </c>
      <c r="I35">
        <v>5</v>
      </c>
      <c r="J35">
        <v>4</v>
      </c>
      <c r="K35">
        <v>4</v>
      </c>
      <c r="L35">
        <v>4</v>
      </c>
      <c r="M35">
        <v>5</v>
      </c>
      <c r="N35">
        <v>5</v>
      </c>
    </row>
    <row r="36" spans="1:14">
      <c r="A36" t="s">
        <v>567</v>
      </c>
      <c r="B36" t="s">
        <v>568</v>
      </c>
      <c r="C36" t="s">
        <v>36</v>
      </c>
      <c r="D36">
        <v>220779</v>
      </c>
      <c r="E36" t="s">
        <v>21</v>
      </c>
      <c r="F36">
        <v>4</v>
      </c>
      <c r="G36">
        <v>5</v>
      </c>
      <c r="H36">
        <v>5</v>
      </c>
      <c r="I36">
        <v>4</v>
      </c>
      <c r="J36">
        <v>3</v>
      </c>
      <c r="K36">
        <v>4</v>
      </c>
      <c r="L36">
        <v>5</v>
      </c>
      <c r="M36">
        <v>4</v>
      </c>
      <c r="N36">
        <v>4</v>
      </c>
    </row>
    <row r="38" spans="1:14">
      <c r="A38" t="s">
        <v>20</v>
      </c>
      <c r="B38" t="s">
        <v>15</v>
      </c>
      <c r="C38" t="s">
        <v>16</v>
      </c>
      <c r="D38">
        <v>220297</v>
      </c>
      <c r="E38" t="s">
        <v>21</v>
      </c>
      <c r="F38">
        <v>4</v>
      </c>
      <c r="G38">
        <v>4</v>
      </c>
      <c r="H38">
        <v>3</v>
      </c>
      <c r="I38">
        <v>5</v>
      </c>
      <c r="J38">
        <v>3</v>
      </c>
      <c r="K38">
        <v>4</v>
      </c>
      <c r="L38">
        <v>3</v>
      </c>
      <c r="M38">
        <v>4</v>
      </c>
      <c r="N38">
        <v>5</v>
      </c>
    </row>
    <row r="39" spans="1:14">
      <c r="A39" t="s">
        <v>26</v>
      </c>
      <c r="B39" t="s">
        <v>27</v>
      </c>
      <c r="C39" t="s">
        <v>16</v>
      </c>
      <c r="D39">
        <v>220348</v>
      </c>
      <c r="E39" t="s">
        <v>21</v>
      </c>
      <c r="F39">
        <v>3</v>
      </c>
      <c r="G39">
        <v>5</v>
      </c>
      <c r="H39">
        <v>4</v>
      </c>
      <c r="I39">
        <v>3</v>
      </c>
      <c r="J39">
        <v>1</v>
      </c>
      <c r="K39">
        <v>3</v>
      </c>
      <c r="L39">
        <v>3</v>
      </c>
      <c r="M39">
        <v>3</v>
      </c>
      <c r="N39">
        <v>3</v>
      </c>
    </row>
    <row r="40" spans="1:14">
      <c r="A40" t="s">
        <v>75</v>
      </c>
      <c r="B40" t="s">
        <v>76</v>
      </c>
      <c r="C40" t="s">
        <v>16</v>
      </c>
      <c r="E40" t="s">
        <v>21</v>
      </c>
      <c r="F40">
        <v>3</v>
      </c>
      <c r="G40">
        <v>5</v>
      </c>
      <c r="H40">
        <v>4</v>
      </c>
      <c r="I40">
        <v>5</v>
      </c>
      <c r="J40">
        <v>5</v>
      </c>
      <c r="K40">
        <v>5</v>
      </c>
      <c r="L40">
        <v>5</v>
      </c>
      <c r="M40">
        <v>4</v>
      </c>
      <c r="N40">
        <v>3</v>
      </c>
    </row>
    <row r="41" spans="1:14">
      <c r="A41" t="s">
        <v>78</v>
      </c>
      <c r="B41" t="s">
        <v>79</v>
      </c>
      <c r="C41" t="s">
        <v>16</v>
      </c>
      <c r="D41">
        <v>220283</v>
      </c>
      <c r="E41" t="s">
        <v>21</v>
      </c>
      <c r="F41">
        <v>4</v>
      </c>
      <c r="G41">
        <v>5</v>
      </c>
      <c r="H41">
        <v>4</v>
      </c>
      <c r="I41">
        <v>5</v>
      </c>
      <c r="J41">
        <v>4</v>
      </c>
      <c r="K41">
        <v>5</v>
      </c>
      <c r="L41">
        <v>5</v>
      </c>
      <c r="M41">
        <v>5</v>
      </c>
      <c r="N41">
        <v>3</v>
      </c>
    </row>
    <row r="42" spans="1:14">
      <c r="A42" t="s">
        <v>110</v>
      </c>
      <c r="B42" t="s">
        <v>100</v>
      </c>
      <c r="C42" t="s">
        <v>16</v>
      </c>
      <c r="D42">
        <v>220326</v>
      </c>
      <c r="E42" t="s">
        <v>21</v>
      </c>
      <c r="F42">
        <v>3</v>
      </c>
      <c r="G42">
        <v>2</v>
      </c>
      <c r="H42">
        <v>2</v>
      </c>
      <c r="I42">
        <v>3</v>
      </c>
      <c r="J42">
        <v>2</v>
      </c>
      <c r="K42">
        <v>2</v>
      </c>
      <c r="L42">
        <v>3</v>
      </c>
      <c r="M42">
        <v>3</v>
      </c>
      <c r="N42">
        <v>2</v>
      </c>
    </row>
    <row r="43" spans="1:14">
      <c r="A43" t="s">
        <v>136</v>
      </c>
      <c r="B43" t="s">
        <v>137</v>
      </c>
      <c r="C43" t="s">
        <v>16</v>
      </c>
      <c r="E43" t="s">
        <v>21</v>
      </c>
      <c r="F43">
        <v>5</v>
      </c>
      <c r="G43">
        <v>1</v>
      </c>
      <c r="H43">
        <v>5</v>
      </c>
      <c r="I43">
        <v>5</v>
      </c>
      <c r="J43">
        <v>5</v>
      </c>
      <c r="K43">
        <v>5</v>
      </c>
      <c r="L43">
        <v>5</v>
      </c>
      <c r="M43">
        <v>3</v>
      </c>
      <c r="N43">
        <v>5</v>
      </c>
    </row>
    <row r="44" spans="1:14">
      <c r="A44" t="s">
        <v>150</v>
      </c>
      <c r="B44" t="s">
        <v>148</v>
      </c>
      <c r="C44" t="s">
        <v>16</v>
      </c>
      <c r="D44">
        <v>220301</v>
      </c>
      <c r="E44" t="s">
        <v>21</v>
      </c>
      <c r="F44">
        <v>3</v>
      </c>
      <c r="G44">
        <v>3</v>
      </c>
      <c r="H44">
        <v>3</v>
      </c>
      <c r="I44">
        <v>3</v>
      </c>
      <c r="J44">
        <v>3</v>
      </c>
      <c r="K44">
        <v>3</v>
      </c>
      <c r="L44">
        <v>3</v>
      </c>
      <c r="M44">
        <v>3</v>
      </c>
      <c r="N44">
        <v>3</v>
      </c>
    </row>
    <row r="45" spans="1:14">
      <c r="A45" t="s">
        <v>182</v>
      </c>
      <c r="B45" t="s">
        <v>181</v>
      </c>
      <c r="C45" t="s">
        <v>16</v>
      </c>
      <c r="D45">
        <v>220285</v>
      </c>
      <c r="E45" t="s">
        <v>21</v>
      </c>
      <c r="F45">
        <v>3</v>
      </c>
      <c r="G45">
        <v>3</v>
      </c>
      <c r="H45">
        <v>3</v>
      </c>
      <c r="I45">
        <v>3</v>
      </c>
      <c r="J45">
        <v>2</v>
      </c>
      <c r="K45">
        <v>4</v>
      </c>
      <c r="L45">
        <v>3</v>
      </c>
      <c r="M45">
        <v>3</v>
      </c>
      <c r="N45">
        <v>2</v>
      </c>
    </row>
    <row r="46" spans="1:14">
      <c r="A46" t="s">
        <v>186</v>
      </c>
      <c r="B46" t="s">
        <v>187</v>
      </c>
      <c r="C46" t="s">
        <v>16</v>
      </c>
      <c r="D46">
        <v>220273</v>
      </c>
      <c r="E46" t="s">
        <v>21</v>
      </c>
      <c r="F46">
        <v>3</v>
      </c>
      <c r="G46">
        <v>3</v>
      </c>
      <c r="H46">
        <v>2</v>
      </c>
      <c r="I46">
        <v>2</v>
      </c>
      <c r="J46">
        <v>2</v>
      </c>
      <c r="K46">
        <v>2</v>
      </c>
      <c r="L46">
        <v>3</v>
      </c>
      <c r="M46">
        <v>3</v>
      </c>
      <c r="N46">
        <v>4</v>
      </c>
    </row>
    <row r="47" spans="1:14">
      <c r="A47" t="s">
        <v>224</v>
      </c>
      <c r="B47" t="s">
        <v>222</v>
      </c>
      <c r="C47" t="s">
        <v>16</v>
      </c>
      <c r="D47">
        <v>220321</v>
      </c>
      <c r="E47" t="s">
        <v>21</v>
      </c>
      <c r="F47">
        <v>3</v>
      </c>
      <c r="G47">
        <v>3</v>
      </c>
      <c r="H47">
        <v>3</v>
      </c>
      <c r="I47">
        <v>3</v>
      </c>
      <c r="J47">
        <v>3</v>
      </c>
      <c r="K47">
        <v>3</v>
      </c>
      <c r="L47">
        <v>3</v>
      </c>
      <c r="M47">
        <v>3</v>
      </c>
      <c r="N47">
        <v>3</v>
      </c>
    </row>
    <row r="48" spans="1:14">
      <c r="A48" t="s">
        <v>250</v>
      </c>
      <c r="B48" t="s">
        <v>248</v>
      </c>
      <c r="C48" t="s">
        <v>16</v>
      </c>
      <c r="D48">
        <v>220291</v>
      </c>
      <c r="E48" t="s">
        <v>21</v>
      </c>
      <c r="F48">
        <v>1</v>
      </c>
      <c r="G48">
        <v>1</v>
      </c>
      <c r="H48">
        <v>1</v>
      </c>
      <c r="I48">
        <v>2</v>
      </c>
      <c r="J48">
        <v>1</v>
      </c>
      <c r="K48">
        <v>2</v>
      </c>
      <c r="L48">
        <v>3</v>
      </c>
      <c r="M48">
        <v>2</v>
      </c>
      <c r="N48">
        <v>3</v>
      </c>
    </row>
    <row r="49" spans="1:14">
      <c r="A49" t="s">
        <v>282</v>
      </c>
      <c r="B49" t="s">
        <v>283</v>
      </c>
      <c r="C49" t="s">
        <v>16</v>
      </c>
      <c r="E49" t="s">
        <v>21</v>
      </c>
      <c r="F49">
        <v>4</v>
      </c>
      <c r="G49">
        <v>4</v>
      </c>
      <c r="H49">
        <v>4</v>
      </c>
      <c r="I49">
        <v>4</v>
      </c>
      <c r="J49">
        <v>2</v>
      </c>
      <c r="K49">
        <v>4</v>
      </c>
      <c r="L49">
        <v>2</v>
      </c>
      <c r="M49">
        <v>4</v>
      </c>
      <c r="N49">
        <v>3</v>
      </c>
    </row>
    <row r="50" spans="1:14">
      <c r="A50" t="s">
        <v>315</v>
      </c>
      <c r="B50" t="s">
        <v>316</v>
      </c>
      <c r="C50" t="s">
        <v>16</v>
      </c>
      <c r="E50" t="s">
        <v>21</v>
      </c>
      <c r="F50">
        <v>3</v>
      </c>
      <c r="G50">
        <v>4</v>
      </c>
      <c r="H50">
        <v>3</v>
      </c>
      <c r="I50">
        <v>4</v>
      </c>
      <c r="J50">
        <v>4</v>
      </c>
      <c r="K50">
        <v>3</v>
      </c>
      <c r="L50">
        <v>3</v>
      </c>
      <c r="M50">
        <v>4</v>
      </c>
      <c r="N50">
        <v>3</v>
      </c>
    </row>
    <row r="51" spans="1:14">
      <c r="A51" t="s">
        <v>324</v>
      </c>
      <c r="B51" t="s">
        <v>325</v>
      </c>
      <c r="C51" t="s">
        <v>16</v>
      </c>
      <c r="E51" t="s">
        <v>21</v>
      </c>
      <c r="F51">
        <v>3</v>
      </c>
      <c r="G51">
        <v>5</v>
      </c>
      <c r="H51">
        <v>2</v>
      </c>
      <c r="I51">
        <v>4</v>
      </c>
      <c r="J51">
        <v>4</v>
      </c>
      <c r="K51">
        <v>4</v>
      </c>
      <c r="L51">
        <v>3</v>
      </c>
      <c r="M51">
        <v>4</v>
      </c>
      <c r="N51">
        <v>3</v>
      </c>
    </row>
    <row r="52" spans="1:14">
      <c r="A52" t="s">
        <v>326</v>
      </c>
      <c r="B52" t="s">
        <v>327</v>
      </c>
      <c r="C52" t="s">
        <v>16</v>
      </c>
      <c r="D52">
        <v>220350</v>
      </c>
      <c r="E52" t="s">
        <v>21</v>
      </c>
      <c r="F52">
        <v>3</v>
      </c>
      <c r="G52">
        <v>3</v>
      </c>
      <c r="H52">
        <v>3</v>
      </c>
      <c r="I52">
        <v>3</v>
      </c>
      <c r="J52">
        <v>3</v>
      </c>
      <c r="K52">
        <v>3</v>
      </c>
      <c r="L52">
        <v>3</v>
      </c>
      <c r="M52">
        <v>3</v>
      </c>
      <c r="N52">
        <v>3</v>
      </c>
    </row>
    <row r="53" spans="1:14">
      <c r="A53" t="s">
        <v>338</v>
      </c>
      <c r="B53" t="s">
        <v>148</v>
      </c>
      <c r="C53" t="s">
        <v>16</v>
      </c>
      <c r="D53">
        <v>220301</v>
      </c>
      <c r="E53" t="s">
        <v>21</v>
      </c>
      <c r="F53">
        <v>3</v>
      </c>
      <c r="G53">
        <v>2</v>
      </c>
      <c r="I53">
        <v>2</v>
      </c>
      <c r="J53">
        <v>2</v>
      </c>
      <c r="K53">
        <v>3</v>
      </c>
      <c r="L53">
        <v>4</v>
      </c>
      <c r="M53">
        <v>3</v>
      </c>
      <c r="N53">
        <v>3</v>
      </c>
    </row>
    <row r="54" spans="1:14">
      <c r="A54" t="s">
        <v>379</v>
      </c>
      <c r="B54" t="s">
        <v>380</v>
      </c>
      <c r="C54" t="s">
        <v>16</v>
      </c>
      <c r="E54" t="s">
        <v>21</v>
      </c>
      <c r="F54">
        <v>4</v>
      </c>
      <c r="G54">
        <v>3</v>
      </c>
      <c r="H54">
        <v>4</v>
      </c>
      <c r="I54">
        <v>4</v>
      </c>
      <c r="J54">
        <v>3</v>
      </c>
      <c r="K54">
        <v>3</v>
      </c>
      <c r="L54">
        <v>4</v>
      </c>
      <c r="M54">
        <v>4</v>
      </c>
      <c r="N54">
        <v>4</v>
      </c>
    </row>
    <row r="55" spans="1:14">
      <c r="A55" t="s">
        <v>428</v>
      </c>
      <c r="B55" t="s">
        <v>426</v>
      </c>
      <c r="C55" t="s">
        <v>16</v>
      </c>
      <c r="D55">
        <v>220349</v>
      </c>
      <c r="E55" t="s">
        <v>21</v>
      </c>
      <c r="F55">
        <v>5</v>
      </c>
      <c r="G55">
        <v>5</v>
      </c>
      <c r="H55">
        <v>5</v>
      </c>
      <c r="I55">
        <v>5</v>
      </c>
      <c r="J55">
        <v>5</v>
      </c>
      <c r="K55">
        <v>5</v>
      </c>
      <c r="L55">
        <v>5</v>
      </c>
      <c r="M55">
        <v>5</v>
      </c>
      <c r="N55">
        <v>5</v>
      </c>
    </row>
    <row r="56" spans="1:14">
      <c r="A56" t="s">
        <v>435</v>
      </c>
      <c r="B56" t="s">
        <v>434</v>
      </c>
      <c r="C56" t="s">
        <v>16</v>
      </c>
      <c r="D56">
        <v>220336</v>
      </c>
      <c r="E56" t="s">
        <v>21</v>
      </c>
      <c r="F56">
        <v>4</v>
      </c>
      <c r="G56">
        <v>4</v>
      </c>
      <c r="H56">
        <v>4</v>
      </c>
      <c r="I56">
        <v>5</v>
      </c>
      <c r="J56">
        <v>5</v>
      </c>
      <c r="K56">
        <v>5</v>
      </c>
      <c r="L56">
        <v>4</v>
      </c>
      <c r="M56">
        <v>4</v>
      </c>
      <c r="N56">
        <v>5</v>
      </c>
    </row>
    <row r="57" spans="1:14">
      <c r="A57" t="s">
        <v>438</v>
      </c>
      <c r="B57" t="s">
        <v>434</v>
      </c>
      <c r="C57" t="s">
        <v>16</v>
      </c>
      <c r="D57">
        <v>220336</v>
      </c>
      <c r="E57" t="s">
        <v>21</v>
      </c>
      <c r="F57">
        <v>5</v>
      </c>
      <c r="G57">
        <v>4</v>
      </c>
      <c r="H57">
        <v>4</v>
      </c>
      <c r="I57">
        <v>4</v>
      </c>
      <c r="J57">
        <v>3</v>
      </c>
      <c r="K57">
        <v>5</v>
      </c>
      <c r="L57">
        <v>5</v>
      </c>
      <c r="M57">
        <v>5</v>
      </c>
      <c r="N57">
        <v>5</v>
      </c>
    </row>
    <row r="58" spans="1:14">
      <c r="A58" t="s">
        <v>464</v>
      </c>
      <c r="C58" t="s">
        <v>16</v>
      </c>
      <c r="E58" t="s">
        <v>21</v>
      </c>
      <c r="F58">
        <v>5</v>
      </c>
      <c r="G58">
        <v>5</v>
      </c>
      <c r="H58">
        <v>5</v>
      </c>
      <c r="I58">
        <v>3</v>
      </c>
      <c r="J58">
        <v>5</v>
      </c>
      <c r="K58">
        <v>2</v>
      </c>
      <c r="L58">
        <v>3</v>
      </c>
      <c r="M58">
        <v>3</v>
      </c>
      <c r="N58">
        <v>3</v>
      </c>
    </row>
    <row r="59" spans="1:14">
      <c r="A59" t="s">
        <v>466</v>
      </c>
      <c r="B59" t="s">
        <v>325</v>
      </c>
      <c r="C59" t="s">
        <v>16</v>
      </c>
      <c r="E59" t="s">
        <v>21</v>
      </c>
      <c r="F59">
        <v>4</v>
      </c>
      <c r="G59">
        <v>5</v>
      </c>
      <c r="I59">
        <v>4</v>
      </c>
      <c r="J59">
        <v>5</v>
      </c>
      <c r="L59">
        <v>5</v>
      </c>
      <c r="M59">
        <v>4</v>
      </c>
      <c r="N59">
        <v>4</v>
      </c>
    </row>
    <row r="60" spans="1:14">
      <c r="A60" t="s">
        <v>469</v>
      </c>
      <c r="B60" t="s">
        <v>356</v>
      </c>
      <c r="C60" t="s">
        <v>16</v>
      </c>
      <c r="D60">
        <v>220338</v>
      </c>
      <c r="E60" t="s">
        <v>21</v>
      </c>
      <c r="F60">
        <v>4</v>
      </c>
      <c r="G60">
        <v>5</v>
      </c>
      <c r="H60">
        <v>5</v>
      </c>
      <c r="I60">
        <v>5</v>
      </c>
      <c r="J60">
        <v>3</v>
      </c>
      <c r="K60">
        <v>5</v>
      </c>
      <c r="L60">
        <v>5</v>
      </c>
      <c r="M60">
        <v>5</v>
      </c>
      <c r="N60">
        <v>5</v>
      </c>
    </row>
    <row r="61" spans="1:14">
      <c r="A61" t="s">
        <v>479</v>
      </c>
      <c r="B61" t="s">
        <v>473</v>
      </c>
      <c r="C61" t="s">
        <v>16</v>
      </c>
      <c r="D61">
        <v>220296</v>
      </c>
      <c r="E61" t="s">
        <v>21</v>
      </c>
      <c r="F61">
        <v>4</v>
      </c>
      <c r="G61">
        <v>3</v>
      </c>
      <c r="H61">
        <v>3</v>
      </c>
      <c r="I61">
        <v>3</v>
      </c>
      <c r="J61">
        <v>4</v>
      </c>
      <c r="K61">
        <v>3</v>
      </c>
      <c r="L61">
        <v>2</v>
      </c>
      <c r="M61">
        <v>3</v>
      </c>
      <c r="N61">
        <v>5</v>
      </c>
    </row>
    <row r="62" spans="1:14">
      <c r="A62" t="s">
        <v>490</v>
      </c>
      <c r="C62" t="s">
        <v>16</v>
      </c>
      <c r="E62" t="s">
        <v>21</v>
      </c>
      <c r="F62">
        <v>1</v>
      </c>
      <c r="G62">
        <v>1</v>
      </c>
      <c r="H62">
        <v>3</v>
      </c>
      <c r="I62">
        <v>1</v>
      </c>
      <c r="J62">
        <v>1</v>
      </c>
      <c r="K62">
        <v>1</v>
      </c>
      <c r="L62">
        <v>2</v>
      </c>
      <c r="M62">
        <v>3</v>
      </c>
      <c r="N62">
        <v>3</v>
      </c>
    </row>
    <row r="63" spans="1:14">
      <c r="A63" t="s">
        <v>494</v>
      </c>
      <c r="B63" t="s">
        <v>166</v>
      </c>
      <c r="C63" t="s">
        <v>16</v>
      </c>
      <c r="E63" t="s">
        <v>21</v>
      </c>
      <c r="F63">
        <v>3</v>
      </c>
      <c r="G63">
        <v>4</v>
      </c>
      <c r="H63">
        <v>4</v>
      </c>
      <c r="I63">
        <v>2</v>
      </c>
      <c r="J63">
        <v>3</v>
      </c>
      <c r="K63">
        <v>2</v>
      </c>
      <c r="L63">
        <v>2</v>
      </c>
      <c r="M63">
        <v>3</v>
      </c>
      <c r="N63">
        <v>2</v>
      </c>
    </row>
    <row r="64" spans="1:14">
      <c r="A64" t="s">
        <v>500</v>
      </c>
      <c r="B64" t="s">
        <v>499</v>
      </c>
      <c r="C64" t="s">
        <v>16</v>
      </c>
      <c r="D64">
        <v>220273</v>
      </c>
      <c r="E64" t="s">
        <v>21</v>
      </c>
      <c r="F64">
        <v>4</v>
      </c>
      <c r="G64">
        <v>4</v>
      </c>
      <c r="H64">
        <v>3</v>
      </c>
      <c r="I64">
        <v>3</v>
      </c>
      <c r="J64">
        <v>2</v>
      </c>
      <c r="K64">
        <v>4</v>
      </c>
      <c r="L64">
        <v>3</v>
      </c>
      <c r="M64">
        <v>4</v>
      </c>
      <c r="N64">
        <v>5</v>
      </c>
    </row>
    <row r="65" spans="1:14">
      <c r="A65" t="s">
        <v>518</v>
      </c>
      <c r="B65" t="s">
        <v>334</v>
      </c>
      <c r="C65" t="s">
        <v>16</v>
      </c>
      <c r="E65" t="s">
        <v>21</v>
      </c>
      <c r="F65">
        <v>4</v>
      </c>
      <c r="G65">
        <v>3</v>
      </c>
      <c r="H65">
        <v>3</v>
      </c>
      <c r="I65">
        <v>4</v>
      </c>
      <c r="J65">
        <v>3</v>
      </c>
      <c r="K65">
        <v>4</v>
      </c>
      <c r="L65">
        <v>3</v>
      </c>
      <c r="M65">
        <v>4</v>
      </c>
      <c r="N65">
        <v>3</v>
      </c>
    </row>
    <row r="66" spans="1:14">
      <c r="A66" t="s">
        <v>525</v>
      </c>
      <c r="B66" t="s">
        <v>334</v>
      </c>
      <c r="C66" t="s">
        <v>16</v>
      </c>
      <c r="D66">
        <v>220334</v>
      </c>
      <c r="E66" t="s">
        <v>21</v>
      </c>
      <c r="F66">
        <v>4</v>
      </c>
      <c r="G66">
        <v>4</v>
      </c>
      <c r="H66">
        <v>4</v>
      </c>
      <c r="I66">
        <v>4</v>
      </c>
      <c r="J66">
        <v>3</v>
      </c>
      <c r="K66">
        <v>4</v>
      </c>
      <c r="L66">
        <v>4</v>
      </c>
      <c r="M66">
        <v>4</v>
      </c>
      <c r="N66">
        <v>4</v>
      </c>
    </row>
    <row r="67" spans="1:14">
      <c r="A67" t="s">
        <v>535</v>
      </c>
      <c r="B67" t="s">
        <v>131</v>
      </c>
      <c r="C67" t="s">
        <v>16</v>
      </c>
      <c r="E67" t="s">
        <v>21</v>
      </c>
      <c r="F67">
        <v>3</v>
      </c>
      <c r="G67">
        <v>2</v>
      </c>
      <c r="H67">
        <v>2</v>
      </c>
      <c r="I67">
        <v>2</v>
      </c>
      <c r="J67">
        <v>3</v>
      </c>
      <c r="K67">
        <v>3</v>
      </c>
      <c r="L67">
        <v>3</v>
      </c>
      <c r="M67">
        <v>3</v>
      </c>
      <c r="N67">
        <v>4</v>
      </c>
    </row>
    <row r="68" spans="1:14">
      <c r="A68" t="s">
        <v>549</v>
      </c>
      <c r="B68" t="s">
        <v>547</v>
      </c>
      <c r="C68" t="s">
        <v>16</v>
      </c>
      <c r="D68">
        <v>220325</v>
      </c>
      <c r="E68" t="s">
        <v>21</v>
      </c>
      <c r="F68">
        <v>1</v>
      </c>
      <c r="G68">
        <v>2</v>
      </c>
      <c r="H68">
        <v>1</v>
      </c>
      <c r="I68">
        <v>1</v>
      </c>
      <c r="J68">
        <v>2</v>
      </c>
      <c r="K68">
        <v>2</v>
      </c>
      <c r="L68">
        <v>2</v>
      </c>
      <c r="M68">
        <v>2</v>
      </c>
      <c r="N68">
        <v>2</v>
      </c>
    </row>
    <row r="70" spans="1:14">
      <c r="A70" t="s">
        <v>52</v>
      </c>
      <c r="B70" t="s">
        <v>53</v>
      </c>
      <c r="C70" t="s">
        <v>50</v>
      </c>
      <c r="E70" t="s">
        <v>25</v>
      </c>
      <c r="F70">
        <v>1</v>
      </c>
      <c r="G70">
        <v>1</v>
      </c>
      <c r="H70">
        <v>1</v>
      </c>
      <c r="I70">
        <v>1</v>
      </c>
      <c r="K70">
        <v>1</v>
      </c>
      <c r="L70">
        <v>1</v>
      </c>
      <c r="M70">
        <v>1</v>
      </c>
      <c r="N70">
        <v>1</v>
      </c>
    </row>
    <row r="71" spans="1:14">
      <c r="A71" t="s">
        <v>56</v>
      </c>
      <c r="B71" t="s">
        <v>49</v>
      </c>
      <c r="C71" t="s">
        <v>50</v>
      </c>
      <c r="D71">
        <v>220884</v>
      </c>
      <c r="E71" t="s">
        <v>25</v>
      </c>
      <c r="F71">
        <v>5</v>
      </c>
      <c r="G71">
        <v>5</v>
      </c>
      <c r="H71">
        <v>5</v>
      </c>
      <c r="I71">
        <v>5</v>
      </c>
      <c r="J71">
        <v>5</v>
      </c>
      <c r="K71">
        <v>5</v>
      </c>
      <c r="L71">
        <v>5</v>
      </c>
      <c r="M71">
        <v>5</v>
      </c>
      <c r="N71">
        <v>5</v>
      </c>
    </row>
    <row r="72" spans="1:14">
      <c r="A72" t="s">
        <v>65</v>
      </c>
      <c r="B72" t="s">
        <v>64</v>
      </c>
      <c r="C72" t="s">
        <v>50</v>
      </c>
      <c r="D72">
        <v>220843</v>
      </c>
      <c r="E72" t="s">
        <v>25</v>
      </c>
      <c r="F72">
        <v>1</v>
      </c>
      <c r="G72">
        <v>4</v>
      </c>
      <c r="H72">
        <v>3</v>
      </c>
      <c r="I72">
        <v>1</v>
      </c>
      <c r="J72">
        <v>1</v>
      </c>
      <c r="K72">
        <v>2</v>
      </c>
      <c r="L72">
        <v>1</v>
      </c>
      <c r="M72">
        <v>1</v>
      </c>
      <c r="N72">
        <v>1</v>
      </c>
    </row>
    <row r="73" spans="1:14">
      <c r="A73" t="s">
        <v>95</v>
      </c>
      <c r="B73" t="s">
        <v>90</v>
      </c>
      <c r="C73" t="s">
        <v>50</v>
      </c>
      <c r="D73">
        <v>220864</v>
      </c>
      <c r="E73" t="s">
        <v>25</v>
      </c>
      <c r="F73">
        <v>3</v>
      </c>
      <c r="G73">
        <v>2</v>
      </c>
      <c r="H73">
        <v>5</v>
      </c>
      <c r="I73">
        <v>2</v>
      </c>
      <c r="J73">
        <v>2</v>
      </c>
      <c r="K73">
        <v>1</v>
      </c>
      <c r="L73">
        <v>4</v>
      </c>
      <c r="M73">
        <v>3</v>
      </c>
      <c r="N73">
        <v>2</v>
      </c>
    </row>
    <row r="74" spans="1:14">
      <c r="A74" t="s">
        <v>156</v>
      </c>
      <c r="B74" t="s">
        <v>153</v>
      </c>
      <c r="C74" t="s">
        <v>50</v>
      </c>
      <c r="D74">
        <v>220859</v>
      </c>
      <c r="E74" t="s">
        <v>25</v>
      </c>
      <c r="F74">
        <v>3</v>
      </c>
      <c r="G74">
        <v>4</v>
      </c>
      <c r="H74">
        <v>1</v>
      </c>
      <c r="I74">
        <v>3</v>
      </c>
      <c r="J74">
        <v>2</v>
      </c>
      <c r="K74">
        <v>4</v>
      </c>
      <c r="L74">
        <v>1</v>
      </c>
      <c r="M74">
        <v>5</v>
      </c>
      <c r="N74">
        <v>5</v>
      </c>
    </row>
    <row r="75" spans="1:14">
      <c r="A75" t="s">
        <v>168</v>
      </c>
      <c r="B75" t="s">
        <v>169</v>
      </c>
      <c r="C75" t="s">
        <v>50</v>
      </c>
      <c r="E75" t="s">
        <v>25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</row>
    <row r="76" spans="1:14">
      <c r="A76" t="s">
        <v>177</v>
      </c>
      <c r="B76" t="s">
        <v>178</v>
      </c>
      <c r="C76" t="s">
        <v>50</v>
      </c>
      <c r="D76">
        <v>220869</v>
      </c>
      <c r="E76" t="s">
        <v>25</v>
      </c>
      <c r="F76">
        <v>3</v>
      </c>
      <c r="G76">
        <v>4</v>
      </c>
      <c r="H76">
        <v>5</v>
      </c>
      <c r="I76">
        <v>2</v>
      </c>
      <c r="J76">
        <v>3</v>
      </c>
      <c r="K76">
        <v>4</v>
      </c>
      <c r="L76">
        <v>5</v>
      </c>
      <c r="M76">
        <v>1</v>
      </c>
      <c r="N76">
        <v>2</v>
      </c>
    </row>
    <row r="77" spans="1:14">
      <c r="A77" t="s">
        <v>192</v>
      </c>
      <c r="B77" t="s">
        <v>189</v>
      </c>
      <c r="C77" t="s">
        <v>50</v>
      </c>
      <c r="D77">
        <v>220895</v>
      </c>
      <c r="E77" t="s">
        <v>25</v>
      </c>
      <c r="F77">
        <v>4</v>
      </c>
      <c r="G77">
        <v>4</v>
      </c>
      <c r="H77">
        <v>4</v>
      </c>
      <c r="I77">
        <v>4</v>
      </c>
      <c r="J77">
        <v>4</v>
      </c>
      <c r="K77">
        <v>5</v>
      </c>
      <c r="L77">
        <v>5</v>
      </c>
      <c r="M77">
        <v>5</v>
      </c>
      <c r="N77">
        <v>4</v>
      </c>
    </row>
    <row r="78" spans="1:14">
      <c r="A78" t="s">
        <v>203</v>
      </c>
      <c r="B78" t="s">
        <v>201</v>
      </c>
      <c r="C78" t="s">
        <v>50</v>
      </c>
      <c r="D78">
        <v>220854</v>
      </c>
      <c r="E78" t="s">
        <v>25</v>
      </c>
      <c r="F78">
        <v>5</v>
      </c>
      <c r="G78">
        <v>4</v>
      </c>
      <c r="H78">
        <v>4</v>
      </c>
      <c r="I78">
        <v>5</v>
      </c>
      <c r="J78">
        <v>5</v>
      </c>
      <c r="K78">
        <v>5</v>
      </c>
      <c r="L78">
        <v>5</v>
      </c>
      <c r="M78">
        <v>5</v>
      </c>
      <c r="N78">
        <v>3</v>
      </c>
    </row>
    <row r="79" spans="1:14">
      <c r="A79" t="s">
        <v>217</v>
      </c>
      <c r="B79" t="s">
        <v>214</v>
      </c>
      <c r="C79" t="s">
        <v>50</v>
      </c>
      <c r="D79">
        <v>220846</v>
      </c>
      <c r="E79" t="s">
        <v>25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</row>
    <row r="80" spans="1:14">
      <c r="A80" t="s">
        <v>234</v>
      </c>
      <c r="B80" t="s">
        <v>212</v>
      </c>
      <c r="C80" t="s">
        <v>50</v>
      </c>
      <c r="D80">
        <v>220861</v>
      </c>
      <c r="E80" t="s">
        <v>25</v>
      </c>
      <c r="F80">
        <v>4</v>
      </c>
      <c r="G80">
        <v>5</v>
      </c>
      <c r="H80">
        <v>5</v>
      </c>
      <c r="I80">
        <v>5</v>
      </c>
      <c r="J80">
        <v>5</v>
      </c>
      <c r="K80">
        <v>5</v>
      </c>
      <c r="L80">
        <v>5</v>
      </c>
      <c r="M80">
        <v>5</v>
      </c>
      <c r="N80">
        <v>4</v>
      </c>
    </row>
    <row r="81" spans="1:14">
      <c r="A81" t="s">
        <v>266</v>
      </c>
      <c r="B81" t="s">
        <v>262</v>
      </c>
      <c r="C81" t="s">
        <v>50</v>
      </c>
      <c r="E81" t="s">
        <v>25</v>
      </c>
      <c r="F81">
        <v>5</v>
      </c>
      <c r="G81">
        <v>5</v>
      </c>
      <c r="H81">
        <v>5</v>
      </c>
      <c r="I81">
        <v>5</v>
      </c>
      <c r="J81">
        <v>5</v>
      </c>
      <c r="K81">
        <v>5</v>
      </c>
      <c r="L81">
        <v>5</v>
      </c>
      <c r="M81">
        <v>5</v>
      </c>
      <c r="N81">
        <v>5</v>
      </c>
    </row>
    <row r="82" spans="1:14">
      <c r="A82" t="s">
        <v>273</v>
      </c>
      <c r="B82" t="s">
        <v>268</v>
      </c>
      <c r="C82" t="s">
        <v>50</v>
      </c>
      <c r="E82" t="s">
        <v>25</v>
      </c>
      <c r="F82">
        <v>1</v>
      </c>
      <c r="G82">
        <v>1</v>
      </c>
      <c r="H82">
        <v>1</v>
      </c>
      <c r="I82">
        <v>1</v>
      </c>
      <c r="J82">
        <v>1</v>
      </c>
      <c r="M82">
        <v>1</v>
      </c>
      <c r="N82">
        <v>1</v>
      </c>
    </row>
    <row r="83" spans="1:14">
      <c r="A83" t="s">
        <v>281</v>
      </c>
      <c r="B83" t="s">
        <v>275</v>
      </c>
      <c r="C83" t="s">
        <v>50</v>
      </c>
      <c r="D83">
        <v>220892</v>
      </c>
      <c r="E83" t="s">
        <v>25</v>
      </c>
      <c r="F83">
        <v>5</v>
      </c>
      <c r="G83">
        <v>5</v>
      </c>
      <c r="H83">
        <v>5</v>
      </c>
      <c r="I83">
        <v>5</v>
      </c>
      <c r="J83">
        <v>5</v>
      </c>
      <c r="K83">
        <v>5</v>
      </c>
      <c r="L83">
        <v>5</v>
      </c>
      <c r="M83">
        <v>5</v>
      </c>
      <c r="N83">
        <v>5</v>
      </c>
    </row>
    <row r="84" spans="1:14">
      <c r="A84" t="s">
        <v>306</v>
      </c>
      <c r="B84" t="s">
        <v>307</v>
      </c>
      <c r="C84" t="s">
        <v>50</v>
      </c>
      <c r="D84">
        <v>220860</v>
      </c>
      <c r="E84" t="s">
        <v>25</v>
      </c>
      <c r="F84">
        <v>5</v>
      </c>
      <c r="G84">
        <v>5</v>
      </c>
      <c r="H84">
        <v>5</v>
      </c>
      <c r="I84">
        <v>5</v>
      </c>
      <c r="J84">
        <v>5</v>
      </c>
      <c r="K84">
        <v>5</v>
      </c>
      <c r="L84">
        <v>5</v>
      </c>
      <c r="N84">
        <v>5</v>
      </c>
    </row>
    <row r="85" spans="1:14">
      <c r="A85" t="s">
        <v>314</v>
      </c>
      <c r="B85" t="s">
        <v>309</v>
      </c>
      <c r="C85" t="s">
        <v>50</v>
      </c>
      <c r="D85">
        <v>220871</v>
      </c>
      <c r="E85" t="s">
        <v>25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</row>
    <row r="86" spans="1:14">
      <c r="A86" t="s">
        <v>357</v>
      </c>
      <c r="B86" t="s">
        <v>353</v>
      </c>
      <c r="C86" t="s">
        <v>50</v>
      </c>
      <c r="D86">
        <v>220845</v>
      </c>
      <c r="E86" t="s">
        <v>25</v>
      </c>
      <c r="F86">
        <v>5</v>
      </c>
      <c r="G86">
        <v>5</v>
      </c>
      <c r="H86">
        <v>5</v>
      </c>
      <c r="I86">
        <v>5</v>
      </c>
      <c r="J86">
        <v>5</v>
      </c>
      <c r="K86">
        <v>5</v>
      </c>
      <c r="L86">
        <v>5</v>
      </c>
      <c r="M86">
        <v>5</v>
      </c>
      <c r="N86">
        <v>5</v>
      </c>
    </row>
    <row r="87" spans="1:14">
      <c r="A87" t="s">
        <v>364</v>
      </c>
      <c r="B87" t="s">
        <v>356</v>
      </c>
      <c r="C87" t="s">
        <v>50</v>
      </c>
      <c r="E87" t="s">
        <v>25</v>
      </c>
      <c r="F87">
        <v>3</v>
      </c>
      <c r="G87">
        <v>4</v>
      </c>
      <c r="H87">
        <v>2</v>
      </c>
      <c r="I87">
        <v>1</v>
      </c>
      <c r="J87">
        <v>5</v>
      </c>
      <c r="K87">
        <v>4</v>
      </c>
      <c r="L87">
        <v>5</v>
      </c>
      <c r="M87">
        <v>3</v>
      </c>
      <c r="N87">
        <v>2</v>
      </c>
    </row>
    <row r="88" spans="1:14">
      <c r="A88" t="s">
        <v>372</v>
      </c>
      <c r="B88" t="s">
        <v>373</v>
      </c>
      <c r="C88" t="s">
        <v>50</v>
      </c>
      <c r="D88">
        <v>220852</v>
      </c>
      <c r="E88" t="s">
        <v>25</v>
      </c>
      <c r="F88">
        <v>4</v>
      </c>
      <c r="G88">
        <v>5</v>
      </c>
      <c r="H88">
        <v>4</v>
      </c>
      <c r="I88">
        <v>3</v>
      </c>
      <c r="J88">
        <v>2</v>
      </c>
      <c r="K88">
        <v>1</v>
      </c>
      <c r="L88">
        <v>2</v>
      </c>
      <c r="M88">
        <v>3</v>
      </c>
      <c r="N88">
        <v>3</v>
      </c>
    </row>
    <row r="89" spans="1:14">
      <c r="A89" t="s">
        <v>374</v>
      </c>
      <c r="B89" t="s">
        <v>373</v>
      </c>
      <c r="C89" t="s">
        <v>50</v>
      </c>
      <c r="D89">
        <v>220852</v>
      </c>
      <c r="E89" t="s">
        <v>25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1</v>
      </c>
      <c r="M89">
        <v>1</v>
      </c>
      <c r="N89">
        <v>1</v>
      </c>
    </row>
    <row r="90" spans="1:14">
      <c r="A90" t="s">
        <v>402</v>
      </c>
      <c r="B90" t="s">
        <v>68</v>
      </c>
      <c r="C90" t="s">
        <v>50</v>
      </c>
      <c r="D90">
        <v>220847</v>
      </c>
      <c r="E90" t="s">
        <v>25</v>
      </c>
      <c r="F90">
        <v>4</v>
      </c>
      <c r="G90">
        <v>4</v>
      </c>
      <c r="H90">
        <v>5</v>
      </c>
      <c r="I90">
        <v>5</v>
      </c>
      <c r="J90">
        <v>3</v>
      </c>
      <c r="K90">
        <v>4</v>
      </c>
      <c r="L90">
        <v>5</v>
      </c>
      <c r="M90">
        <v>5</v>
      </c>
      <c r="N90">
        <v>4</v>
      </c>
    </row>
    <row r="91" spans="1:14">
      <c r="A91" t="s">
        <v>409</v>
      </c>
      <c r="B91" t="s">
        <v>404</v>
      </c>
      <c r="C91" t="s">
        <v>50</v>
      </c>
      <c r="D91">
        <v>220898</v>
      </c>
      <c r="E91" t="s">
        <v>25</v>
      </c>
      <c r="F91">
        <v>2</v>
      </c>
      <c r="G91">
        <v>3</v>
      </c>
      <c r="H91">
        <v>4</v>
      </c>
      <c r="I91">
        <v>2</v>
      </c>
      <c r="J91">
        <v>4</v>
      </c>
      <c r="K91">
        <v>2</v>
      </c>
      <c r="L91">
        <v>4</v>
      </c>
      <c r="M91">
        <v>2</v>
      </c>
      <c r="N91">
        <v>5</v>
      </c>
    </row>
    <row r="92" spans="1:14">
      <c r="A92" t="s">
        <v>418</v>
      </c>
      <c r="B92" t="s">
        <v>413</v>
      </c>
      <c r="C92" t="s">
        <v>50</v>
      </c>
      <c r="D92">
        <v>220872</v>
      </c>
      <c r="E92" t="s">
        <v>25</v>
      </c>
      <c r="F92">
        <v>5</v>
      </c>
      <c r="G92">
        <v>5</v>
      </c>
      <c r="H92">
        <v>5</v>
      </c>
      <c r="I92">
        <v>5</v>
      </c>
      <c r="J92">
        <v>5</v>
      </c>
      <c r="K92">
        <v>5</v>
      </c>
      <c r="L92">
        <v>5</v>
      </c>
      <c r="M92">
        <v>5</v>
      </c>
      <c r="N92">
        <v>5</v>
      </c>
    </row>
    <row r="93" spans="1:14">
      <c r="A93" t="s">
        <v>421</v>
      </c>
      <c r="B93" t="s">
        <v>411</v>
      </c>
      <c r="C93" t="s">
        <v>50</v>
      </c>
      <c r="D93">
        <v>220844</v>
      </c>
      <c r="E93" t="s">
        <v>25</v>
      </c>
      <c r="F93">
        <v>2</v>
      </c>
      <c r="G93">
        <v>3</v>
      </c>
      <c r="H93">
        <v>4</v>
      </c>
      <c r="I93">
        <v>5</v>
      </c>
      <c r="J93">
        <v>1</v>
      </c>
      <c r="K93">
        <v>3</v>
      </c>
      <c r="L93">
        <v>4</v>
      </c>
      <c r="M93">
        <v>5</v>
      </c>
      <c r="N93">
        <v>3</v>
      </c>
    </row>
    <row r="94" spans="1:14">
      <c r="A94" t="s">
        <v>449</v>
      </c>
      <c r="B94" t="s">
        <v>446</v>
      </c>
      <c r="C94" t="s">
        <v>50</v>
      </c>
      <c r="D94">
        <v>220870</v>
      </c>
      <c r="E94" t="s">
        <v>25</v>
      </c>
      <c r="F94">
        <v>5</v>
      </c>
      <c r="G94">
        <v>4</v>
      </c>
      <c r="H94">
        <v>5</v>
      </c>
      <c r="I94">
        <v>4</v>
      </c>
      <c r="J94">
        <v>5</v>
      </c>
      <c r="K94">
        <v>5</v>
      </c>
      <c r="L94">
        <v>4</v>
      </c>
      <c r="M94">
        <v>5</v>
      </c>
      <c r="N94">
        <v>1</v>
      </c>
    </row>
    <row r="95" spans="1:14">
      <c r="A95" t="s">
        <v>457</v>
      </c>
      <c r="B95" t="s">
        <v>451</v>
      </c>
      <c r="C95" t="s">
        <v>50</v>
      </c>
      <c r="D95">
        <v>220842</v>
      </c>
      <c r="E95" t="s">
        <v>25</v>
      </c>
      <c r="F95">
        <v>5</v>
      </c>
      <c r="G95">
        <v>5</v>
      </c>
      <c r="H95">
        <v>5</v>
      </c>
      <c r="I95">
        <v>5</v>
      </c>
      <c r="J95">
        <v>5</v>
      </c>
      <c r="K95">
        <v>5</v>
      </c>
      <c r="L95">
        <v>5</v>
      </c>
      <c r="M95">
        <v>5</v>
      </c>
      <c r="N95">
        <v>5</v>
      </c>
    </row>
    <row r="96" spans="1:14">
      <c r="A96" t="s">
        <v>478</v>
      </c>
      <c r="B96" t="s">
        <v>476</v>
      </c>
      <c r="C96" t="s">
        <v>50</v>
      </c>
      <c r="D96">
        <v>220901</v>
      </c>
      <c r="E96" t="s">
        <v>25</v>
      </c>
      <c r="F96">
        <v>5</v>
      </c>
      <c r="G96">
        <v>5</v>
      </c>
      <c r="H96">
        <v>5</v>
      </c>
      <c r="I96">
        <v>5</v>
      </c>
      <c r="J96">
        <v>5</v>
      </c>
      <c r="K96">
        <v>5</v>
      </c>
      <c r="L96">
        <v>5</v>
      </c>
      <c r="M96">
        <v>5</v>
      </c>
      <c r="N96">
        <v>5</v>
      </c>
    </row>
    <row r="97" spans="1:14">
      <c r="A97" t="s">
        <v>515</v>
      </c>
      <c r="B97" t="s">
        <v>502</v>
      </c>
      <c r="C97" t="s">
        <v>50</v>
      </c>
      <c r="D97">
        <v>220843</v>
      </c>
      <c r="E97" t="s">
        <v>25</v>
      </c>
      <c r="F97">
        <v>4</v>
      </c>
      <c r="G97">
        <v>4</v>
      </c>
      <c r="H97">
        <v>5</v>
      </c>
      <c r="I97">
        <v>1</v>
      </c>
      <c r="J97">
        <v>2</v>
      </c>
      <c r="K97">
        <v>4</v>
      </c>
      <c r="L97">
        <v>2</v>
      </c>
      <c r="M97">
        <v>4</v>
      </c>
      <c r="N97">
        <v>5</v>
      </c>
    </row>
    <row r="98" spans="1:14">
      <c r="A98" t="s">
        <v>556</v>
      </c>
      <c r="B98" t="s">
        <v>455</v>
      </c>
      <c r="C98" t="s">
        <v>50</v>
      </c>
      <c r="D98">
        <v>220853</v>
      </c>
      <c r="E98" t="s">
        <v>25</v>
      </c>
      <c r="F98">
        <v>5</v>
      </c>
      <c r="G98">
        <v>5</v>
      </c>
      <c r="H98">
        <v>5</v>
      </c>
      <c r="I98">
        <v>5</v>
      </c>
      <c r="J98">
        <v>5</v>
      </c>
      <c r="K98">
        <v>5</v>
      </c>
      <c r="L98">
        <v>5</v>
      </c>
      <c r="M98">
        <v>5</v>
      </c>
      <c r="N98">
        <v>5</v>
      </c>
    </row>
    <row r="99" spans="1:14">
      <c r="A99" t="s">
        <v>54</v>
      </c>
      <c r="B99" t="s">
        <v>45</v>
      </c>
      <c r="C99" t="s">
        <v>36</v>
      </c>
      <c r="E99" t="s">
        <v>25</v>
      </c>
      <c r="F99">
        <v>5</v>
      </c>
      <c r="G99">
        <v>5</v>
      </c>
      <c r="H99">
        <v>5</v>
      </c>
      <c r="I99">
        <v>5</v>
      </c>
      <c r="J99">
        <v>5</v>
      </c>
      <c r="K99">
        <v>5</v>
      </c>
      <c r="L99">
        <v>5</v>
      </c>
      <c r="M99">
        <v>5</v>
      </c>
      <c r="N99">
        <v>5</v>
      </c>
    </row>
    <row r="100" spans="1:14">
      <c r="A100" t="s">
        <v>70</v>
      </c>
      <c r="B100" t="s">
        <v>39</v>
      </c>
      <c r="C100" t="s">
        <v>36</v>
      </c>
      <c r="D100">
        <v>220985</v>
      </c>
      <c r="E100" t="s">
        <v>25</v>
      </c>
      <c r="F100">
        <v>5</v>
      </c>
      <c r="G100">
        <v>5</v>
      </c>
      <c r="H100">
        <v>5</v>
      </c>
      <c r="I100">
        <v>5</v>
      </c>
      <c r="J100">
        <v>4</v>
      </c>
      <c r="K100">
        <v>5</v>
      </c>
      <c r="L100">
        <v>5</v>
      </c>
      <c r="M100">
        <v>5</v>
      </c>
      <c r="N100">
        <v>5</v>
      </c>
    </row>
    <row r="101" spans="1:14">
      <c r="A101" t="s">
        <v>111</v>
      </c>
      <c r="B101" t="s">
        <v>102</v>
      </c>
      <c r="C101" t="s">
        <v>36</v>
      </c>
      <c r="D101">
        <v>221007</v>
      </c>
      <c r="E101" t="s">
        <v>25</v>
      </c>
      <c r="F101">
        <v>5</v>
      </c>
      <c r="G101">
        <v>5</v>
      </c>
      <c r="H101">
        <v>5</v>
      </c>
      <c r="I101">
        <v>5</v>
      </c>
      <c r="J101">
        <v>5</v>
      </c>
      <c r="K101">
        <v>5</v>
      </c>
      <c r="L101">
        <v>5</v>
      </c>
      <c r="M101">
        <v>5</v>
      </c>
      <c r="N101">
        <v>5</v>
      </c>
    </row>
    <row r="102" spans="1:14">
      <c r="A102" t="s">
        <v>115</v>
      </c>
      <c r="B102" t="s">
        <v>104</v>
      </c>
      <c r="C102" t="s">
        <v>36</v>
      </c>
      <c r="D102">
        <v>220982</v>
      </c>
      <c r="E102" t="s">
        <v>25</v>
      </c>
      <c r="F102">
        <v>5</v>
      </c>
      <c r="G102">
        <v>4</v>
      </c>
      <c r="H102">
        <v>5</v>
      </c>
      <c r="I102">
        <v>5</v>
      </c>
      <c r="J102">
        <v>3</v>
      </c>
      <c r="K102">
        <v>3</v>
      </c>
      <c r="L102">
        <v>5</v>
      </c>
      <c r="M102">
        <v>5</v>
      </c>
      <c r="N102">
        <v>3</v>
      </c>
    </row>
    <row r="103" spans="1:14">
      <c r="A103" t="s">
        <v>124</v>
      </c>
      <c r="B103" t="s">
        <v>125</v>
      </c>
      <c r="C103" t="s">
        <v>36</v>
      </c>
      <c r="E103" t="s">
        <v>25</v>
      </c>
      <c r="F103">
        <v>1</v>
      </c>
      <c r="G103">
        <v>1</v>
      </c>
      <c r="H103">
        <v>1</v>
      </c>
      <c r="I103">
        <v>5</v>
      </c>
      <c r="J103">
        <v>1</v>
      </c>
      <c r="K103">
        <v>1</v>
      </c>
      <c r="L103">
        <v>1</v>
      </c>
      <c r="M103">
        <v>1</v>
      </c>
      <c r="N103">
        <v>1</v>
      </c>
    </row>
    <row r="104" spans="1:14">
      <c r="A104" t="s">
        <v>126</v>
      </c>
      <c r="B104" t="s">
        <v>45</v>
      </c>
      <c r="C104" t="s">
        <v>36</v>
      </c>
      <c r="D104">
        <v>220984</v>
      </c>
      <c r="E104" t="s">
        <v>25</v>
      </c>
      <c r="F104">
        <v>4</v>
      </c>
      <c r="G104">
        <v>4</v>
      </c>
      <c r="H104">
        <v>4</v>
      </c>
      <c r="I104">
        <v>4</v>
      </c>
      <c r="J104">
        <v>4</v>
      </c>
      <c r="K104">
        <v>4</v>
      </c>
      <c r="L104">
        <v>4</v>
      </c>
      <c r="M104">
        <v>4</v>
      </c>
      <c r="N104">
        <v>4</v>
      </c>
    </row>
    <row r="105" spans="1:14">
      <c r="A105" t="s">
        <v>127</v>
      </c>
      <c r="B105" t="s">
        <v>125</v>
      </c>
      <c r="C105" t="s">
        <v>36</v>
      </c>
      <c r="D105">
        <v>221020</v>
      </c>
      <c r="E105" t="s">
        <v>25</v>
      </c>
      <c r="F105">
        <v>1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1</v>
      </c>
      <c r="M105">
        <v>1</v>
      </c>
      <c r="N105">
        <v>1</v>
      </c>
    </row>
    <row r="106" spans="1:14">
      <c r="A106" t="s">
        <v>141</v>
      </c>
      <c r="B106" t="s">
        <v>139</v>
      </c>
      <c r="C106" t="s">
        <v>36</v>
      </c>
      <c r="D106">
        <v>221014</v>
      </c>
      <c r="E106" t="s">
        <v>25</v>
      </c>
      <c r="F106">
        <v>4</v>
      </c>
      <c r="G106">
        <v>4</v>
      </c>
      <c r="H106">
        <v>4</v>
      </c>
      <c r="I106">
        <v>4</v>
      </c>
      <c r="J106">
        <v>4</v>
      </c>
      <c r="K106">
        <v>4</v>
      </c>
      <c r="L106">
        <v>4</v>
      </c>
      <c r="M106">
        <v>4</v>
      </c>
      <c r="N106">
        <v>4</v>
      </c>
    </row>
    <row r="107" spans="1:14">
      <c r="A107" t="s">
        <v>199</v>
      </c>
      <c r="B107" t="s">
        <v>196</v>
      </c>
      <c r="C107" t="s">
        <v>36</v>
      </c>
      <c r="E107" t="s">
        <v>25</v>
      </c>
      <c r="F107">
        <v>5</v>
      </c>
      <c r="G107">
        <v>5</v>
      </c>
      <c r="H107">
        <v>5</v>
      </c>
      <c r="I107">
        <v>4</v>
      </c>
      <c r="J107">
        <v>5</v>
      </c>
      <c r="K107">
        <v>4</v>
      </c>
      <c r="L107">
        <v>5</v>
      </c>
      <c r="M107">
        <v>5</v>
      </c>
      <c r="N107">
        <v>3</v>
      </c>
    </row>
    <row r="108" spans="1:14">
      <c r="A108" t="s">
        <v>229</v>
      </c>
      <c r="B108" t="s">
        <v>230</v>
      </c>
      <c r="C108" t="s">
        <v>36</v>
      </c>
      <c r="D108" s="2">
        <v>44781</v>
      </c>
      <c r="E108" t="s">
        <v>25</v>
      </c>
      <c r="F108">
        <v>2</v>
      </c>
      <c r="G108">
        <v>1</v>
      </c>
      <c r="H108">
        <v>3</v>
      </c>
      <c r="I108">
        <v>2</v>
      </c>
      <c r="J108">
        <v>4</v>
      </c>
      <c r="K108">
        <v>2</v>
      </c>
      <c r="L108">
        <v>3</v>
      </c>
      <c r="M108">
        <v>4</v>
      </c>
      <c r="N108">
        <v>1</v>
      </c>
    </row>
    <row r="109" spans="1:14">
      <c r="A109" t="s">
        <v>231</v>
      </c>
      <c r="B109" t="s">
        <v>230</v>
      </c>
      <c r="C109" t="s">
        <v>36</v>
      </c>
      <c r="D109" s="2">
        <v>44781</v>
      </c>
      <c r="E109" t="s">
        <v>25</v>
      </c>
      <c r="F109">
        <v>2</v>
      </c>
      <c r="G109">
        <v>1</v>
      </c>
      <c r="H109">
        <v>3</v>
      </c>
      <c r="I109">
        <v>2</v>
      </c>
      <c r="J109">
        <v>3</v>
      </c>
      <c r="K109">
        <v>2</v>
      </c>
      <c r="L109">
        <v>4</v>
      </c>
      <c r="M109">
        <v>4</v>
      </c>
      <c r="N109">
        <v>1</v>
      </c>
    </row>
    <row r="110" spans="1:14">
      <c r="A110" t="s">
        <v>241</v>
      </c>
      <c r="B110" t="s">
        <v>242</v>
      </c>
      <c r="C110" t="s">
        <v>36</v>
      </c>
      <c r="D110" s="2">
        <v>44781</v>
      </c>
      <c r="E110" t="s">
        <v>25</v>
      </c>
      <c r="F110">
        <v>2</v>
      </c>
      <c r="G110">
        <v>1</v>
      </c>
      <c r="H110">
        <v>1</v>
      </c>
      <c r="I110">
        <v>1</v>
      </c>
      <c r="J110">
        <v>3</v>
      </c>
      <c r="K110">
        <v>1</v>
      </c>
      <c r="L110">
        <v>2</v>
      </c>
      <c r="M110">
        <v>1</v>
      </c>
      <c r="N110">
        <v>3</v>
      </c>
    </row>
    <row r="111" spans="1:14">
      <c r="A111" t="s">
        <v>243</v>
      </c>
      <c r="B111" t="s">
        <v>244</v>
      </c>
      <c r="C111" t="s">
        <v>36</v>
      </c>
      <c r="D111" s="2">
        <v>44781</v>
      </c>
      <c r="E111" t="s">
        <v>25</v>
      </c>
      <c r="F111">
        <v>2</v>
      </c>
      <c r="G111">
        <v>1</v>
      </c>
      <c r="H111">
        <v>1</v>
      </c>
      <c r="I111">
        <v>1</v>
      </c>
      <c r="J111">
        <v>3</v>
      </c>
      <c r="K111">
        <v>1</v>
      </c>
      <c r="L111">
        <v>1</v>
      </c>
      <c r="M111">
        <v>4</v>
      </c>
      <c r="N111">
        <v>3</v>
      </c>
    </row>
    <row r="112" spans="1:14">
      <c r="A112" t="s">
        <v>245</v>
      </c>
      <c r="B112" t="s">
        <v>246</v>
      </c>
      <c r="C112" t="s">
        <v>36</v>
      </c>
      <c r="D112">
        <v>220989</v>
      </c>
      <c r="E112" t="s">
        <v>25</v>
      </c>
      <c r="F112">
        <v>5</v>
      </c>
      <c r="G112">
        <v>5</v>
      </c>
      <c r="H112">
        <v>5</v>
      </c>
      <c r="I112">
        <v>5</v>
      </c>
      <c r="J112">
        <v>5</v>
      </c>
      <c r="K112">
        <v>5</v>
      </c>
      <c r="L112">
        <v>5</v>
      </c>
      <c r="M112">
        <v>5</v>
      </c>
      <c r="N112">
        <v>5</v>
      </c>
    </row>
    <row r="113" spans="1:14">
      <c r="A113" t="s">
        <v>291</v>
      </c>
      <c r="B113" t="s">
        <v>290</v>
      </c>
      <c r="C113" t="s">
        <v>36</v>
      </c>
      <c r="E113" t="s">
        <v>25</v>
      </c>
      <c r="F113">
        <v>3</v>
      </c>
      <c r="G113">
        <v>3</v>
      </c>
      <c r="H113">
        <v>4</v>
      </c>
      <c r="I113">
        <v>4</v>
      </c>
      <c r="J113">
        <v>3</v>
      </c>
      <c r="K113">
        <v>5</v>
      </c>
      <c r="L113">
        <v>4</v>
      </c>
      <c r="M113">
        <v>5</v>
      </c>
      <c r="N113">
        <v>3</v>
      </c>
    </row>
    <row r="114" spans="1:14">
      <c r="A114" t="s">
        <v>371</v>
      </c>
      <c r="B114" t="s">
        <v>369</v>
      </c>
      <c r="C114" t="s">
        <v>36</v>
      </c>
      <c r="D114">
        <v>220973</v>
      </c>
      <c r="E114" t="s">
        <v>25</v>
      </c>
      <c r="F114">
        <v>4</v>
      </c>
      <c r="G114">
        <v>4</v>
      </c>
      <c r="H114">
        <v>4</v>
      </c>
      <c r="I114">
        <v>4</v>
      </c>
      <c r="J114">
        <v>4</v>
      </c>
      <c r="K114">
        <v>4</v>
      </c>
      <c r="L114">
        <v>5</v>
      </c>
      <c r="M114">
        <v>4</v>
      </c>
      <c r="N114">
        <v>4</v>
      </c>
    </row>
    <row r="115" spans="1:14">
      <c r="A115" t="s">
        <v>383</v>
      </c>
      <c r="B115" t="s">
        <v>377</v>
      </c>
      <c r="C115" t="s">
        <v>36</v>
      </c>
      <c r="D115">
        <v>220976</v>
      </c>
      <c r="E115" t="s">
        <v>25</v>
      </c>
      <c r="F115">
        <v>1</v>
      </c>
      <c r="G115">
        <v>1</v>
      </c>
      <c r="H115">
        <v>3</v>
      </c>
      <c r="I115">
        <v>2</v>
      </c>
      <c r="J115">
        <v>4</v>
      </c>
      <c r="K115">
        <v>5</v>
      </c>
      <c r="L115">
        <v>3</v>
      </c>
      <c r="M115">
        <v>2</v>
      </c>
      <c r="N115">
        <v>4</v>
      </c>
    </row>
    <row r="116" spans="1:14">
      <c r="A116" t="s">
        <v>393</v>
      </c>
      <c r="B116" t="s">
        <v>391</v>
      </c>
      <c r="C116" t="s">
        <v>36</v>
      </c>
      <c r="D116">
        <v>220962</v>
      </c>
      <c r="E116" t="s">
        <v>25</v>
      </c>
      <c r="F116">
        <v>3</v>
      </c>
      <c r="G116">
        <v>2</v>
      </c>
      <c r="H116">
        <v>1</v>
      </c>
      <c r="I116">
        <v>3</v>
      </c>
      <c r="J116">
        <v>2</v>
      </c>
      <c r="K116">
        <v>5</v>
      </c>
      <c r="L116">
        <v>3</v>
      </c>
      <c r="M116">
        <v>1</v>
      </c>
      <c r="N116">
        <v>5</v>
      </c>
    </row>
    <row r="117" spans="1:14">
      <c r="A117" t="s">
        <v>495</v>
      </c>
      <c r="B117" t="s">
        <v>489</v>
      </c>
      <c r="C117" t="s">
        <v>36</v>
      </c>
      <c r="D117" s="2">
        <v>44659</v>
      </c>
      <c r="E117" t="s">
        <v>25</v>
      </c>
      <c r="F117">
        <v>3</v>
      </c>
      <c r="G117">
        <v>3</v>
      </c>
      <c r="H117">
        <v>4</v>
      </c>
      <c r="I117">
        <v>4</v>
      </c>
      <c r="J117">
        <v>4</v>
      </c>
      <c r="K117">
        <v>4</v>
      </c>
      <c r="L117">
        <v>4</v>
      </c>
      <c r="M117">
        <v>4</v>
      </c>
      <c r="N117">
        <v>4</v>
      </c>
    </row>
    <row r="118" spans="1:14">
      <c r="A118" t="s">
        <v>539</v>
      </c>
      <c r="B118" t="s">
        <v>537</v>
      </c>
      <c r="C118" t="s">
        <v>36</v>
      </c>
      <c r="D118">
        <v>220964</v>
      </c>
      <c r="E118" t="s">
        <v>25</v>
      </c>
      <c r="F118">
        <v>5</v>
      </c>
      <c r="G118">
        <v>4</v>
      </c>
      <c r="H118">
        <v>5</v>
      </c>
      <c r="I118">
        <v>5</v>
      </c>
      <c r="J118">
        <v>5</v>
      </c>
      <c r="K118">
        <v>5</v>
      </c>
      <c r="L118">
        <v>5</v>
      </c>
      <c r="M118">
        <v>5</v>
      </c>
      <c r="N118">
        <v>4</v>
      </c>
    </row>
    <row r="119" spans="1:14">
      <c r="A119" t="s">
        <v>565</v>
      </c>
      <c r="B119" t="s">
        <v>561</v>
      </c>
      <c r="C119" t="s">
        <v>36</v>
      </c>
      <c r="D119">
        <v>221003</v>
      </c>
      <c r="E119" t="s">
        <v>25</v>
      </c>
      <c r="F119">
        <v>4</v>
      </c>
      <c r="G119">
        <v>5</v>
      </c>
      <c r="H119">
        <v>5</v>
      </c>
      <c r="I119">
        <v>4</v>
      </c>
      <c r="J119">
        <v>4</v>
      </c>
      <c r="K119">
        <v>5</v>
      </c>
      <c r="L119">
        <v>5</v>
      </c>
      <c r="M119">
        <v>4</v>
      </c>
      <c r="N119">
        <v>4</v>
      </c>
    </row>
    <row r="120" spans="1:14">
      <c r="A120" t="s">
        <v>570</v>
      </c>
      <c r="B120" t="s">
        <v>568</v>
      </c>
      <c r="C120" t="s">
        <v>36</v>
      </c>
      <c r="D120">
        <v>220979</v>
      </c>
      <c r="E120" t="s">
        <v>25</v>
      </c>
      <c r="F120">
        <v>5</v>
      </c>
      <c r="G120">
        <v>5</v>
      </c>
      <c r="H120">
        <v>5</v>
      </c>
      <c r="I120">
        <v>4</v>
      </c>
      <c r="J120">
        <v>4</v>
      </c>
      <c r="K120">
        <v>5</v>
      </c>
      <c r="L120">
        <v>5</v>
      </c>
      <c r="M120">
        <v>5</v>
      </c>
      <c r="N120">
        <v>5</v>
      </c>
    </row>
    <row r="121" spans="1:14">
      <c r="A121" t="s">
        <v>24</v>
      </c>
      <c r="B121" t="s">
        <v>15</v>
      </c>
      <c r="C121" t="s">
        <v>16</v>
      </c>
      <c r="D121">
        <v>220297</v>
      </c>
      <c r="E121" t="s">
        <v>25</v>
      </c>
      <c r="F121">
        <v>5</v>
      </c>
      <c r="G121">
        <v>5</v>
      </c>
      <c r="H121">
        <v>5</v>
      </c>
      <c r="I121">
        <v>5</v>
      </c>
      <c r="J121">
        <v>4</v>
      </c>
      <c r="K121">
        <v>5</v>
      </c>
      <c r="L121">
        <v>5</v>
      </c>
      <c r="M121">
        <v>5</v>
      </c>
      <c r="N121">
        <v>4</v>
      </c>
    </row>
    <row r="122" spans="1:14">
      <c r="A122" t="s">
        <v>30</v>
      </c>
      <c r="B122" t="s">
        <v>31</v>
      </c>
      <c r="C122" t="s">
        <v>16</v>
      </c>
      <c r="D122">
        <v>220293</v>
      </c>
      <c r="E122" t="s">
        <v>25</v>
      </c>
      <c r="F122">
        <v>5</v>
      </c>
      <c r="G122">
        <v>5</v>
      </c>
      <c r="H122">
        <v>5</v>
      </c>
      <c r="I122">
        <v>5</v>
      </c>
      <c r="J122">
        <v>5</v>
      </c>
      <c r="K122">
        <v>5</v>
      </c>
      <c r="L122">
        <v>5</v>
      </c>
      <c r="M122">
        <v>5</v>
      </c>
      <c r="N122">
        <v>5</v>
      </c>
    </row>
    <row r="123" spans="1:14">
      <c r="A123" t="s">
        <v>37</v>
      </c>
      <c r="B123" t="s">
        <v>27</v>
      </c>
      <c r="C123" t="s">
        <v>16</v>
      </c>
      <c r="D123">
        <v>220348</v>
      </c>
      <c r="E123" t="s">
        <v>25</v>
      </c>
      <c r="F123">
        <v>5</v>
      </c>
      <c r="G123">
        <v>5</v>
      </c>
      <c r="H123">
        <v>5</v>
      </c>
      <c r="I123">
        <v>5</v>
      </c>
      <c r="J123">
        <v>4</v>
      </c>
      <c r="K123">
        <v>5</v>
      </c>
      <c r="L123">
        <v>5</v>
      </c>
      <c r="M123">
        <v>5</v>
      </c>
      <c r="N123">
        <v>4</v>
      </c>
    </row>
    <row r="124" spans="1:14">
      <c r="A124" t="s">
        <v>81</v>
      </c>
      <c r="B124" t="s">
        <v>79</v>
      </c>
      <c r="C124" t="s">
        <v>16</v>
      </c>
      <c r="D124">
        <v>220283</v>
      </c>
      <c r="E124" t="s">
        <v>25</v>
      </c>
      <c r="F124">
        <v>5</v>
      </c>
      <c r="G124">
        <v>5</v>
      </c>
      <c r="H124">
        <v>5</v>
      </c>
      <c r="I124">
        <v>5</v>
      </c>
      <c r="J124">
        <v>5</v>
      </c>
      <c r="K124">
        <v>5</v>
      </c>
      <c r="L124">
        <v>5</v>
      </c>
      <c r="M124">
        <v>5</v>
      </c>
      <c r="N124">
        <v>4</v>
      </c>
    </row>
    <row r="125" spans="1:14">
      <c r="A125" t="s">
        <v>113</v>
      </c>
      <c r="B125" t="s">
        <v>100</v>
      </c>
      <c r="C125" t="s">
        <v>16</v>
      </c>
      <c r="D125">
        <v>220326</v>
      </c>
      <c r="E125" t="s">
        <v>25</v>
      </c>
      <c r="F125">
        <v>4</v>
      </c>
      <c r="G125">
        <v>2</v>
      </c>
      <c r="H125">
        <v>2</v>
      </c>
      <c r="I125">
        <v>3</v>
      </c>
      <c r="J125">
        <v>1</v>
      </c>
      <c r="K125">
        <v>4</v>
      </c>
      <c r="L125">
        <v>5</v>
      </c>
      <c r="M125">
        <v>3</v>
      </c>
      <c r="N125">
        <v>1</v>
      </c>
    </row>
    <row r="126" spans="1:14">
      <c r="A126" t="s">
        <v>128</v>
      </c>
      <c r="B126" t="s">
        <v>129</v>
      </c>
      <c r="C126" t="s">
        <v>16</v>
      </c>
      <c r="D126">
        <v>220298</v>
      </c>
      <c r="E126" t="s">
        <v>25</v>
      </c>
      <c r="F126">
        <v>5</v>
      </c>
      <c r="G126">
        <v>5</v>
      </c>
      <c r="H126">
        <v>5</v>
      </c>
      <c r="I126">
        <v>5</v>
      </c>
      <c r="J126">
        <v>4</v>
      </c>
      <c r="K126">
        <v>5</v>
      </c>
      <c r="L126">
        <v>5</v>
      </c>
      <c r="M126">
        <v>5</v>
      </c>
      <c r="N126">
        <v>4</v>
      </c>
    </row>
    <row r="127" spans="1:14">
      <c r="A127" t="s">
        <v>130</v>
      </c>
      <c r="B127" t="s">
        <v>131</v>
      </c>
      <c r="C127" t="s">
        <v>16</v>
      </c>
      <c r="E127" t="s">
        <v>25</v>
      </c>
      <c r="F127">
        <v>3</v>
      </c>
      <c r="G127">
        <v>5</v>
      </c>
      <c r="H127">
        <v>4</v>
      </c>
      <c r="I127">
        <v>4</v>
      </c>
      <c r="J127">
        <v>2</v>
      </c>
      <c r="K127">
        <v>5</v>
      </c>
      <c r="L127">
        <v>4</v>
      </c>
      <c r="M127">
        <v>4</v>
      </c>
      <c r="N127">
        <v>3</v>
      </c>
    </row>
    <row r="128" spans="1:14">
      <c r="A128" t="s">
        <v>149</v>
      </c>
      <c r="B128" t="s">
        <v>148</v>
      </c>
      <c r="C128" t="s">
        <v>16</v>
      </c>
      <c r="D128">
        <v>220301</v>
      </c>
      <c r="E128" t="s">
        <v>25</v>
      </c>
      <c r="F128">
        <v>5</v>
      </c>
      <c r="G128">
        <v>5</v>
      </c>
      <c r="H128">
        <v>5</v>
      </c>
      <c r="I128">
        <v>5</v>
      </c>
      <c r="J128">
        <v>5</v>
      </c>
      <c r="K128">
        <v>5</v>
      </c>
      <c r="L128">
        <v>5</v>
      </c>
      <c r="M128">
        <v>5</v>
      </c>
      <c r="N128">
        <v>5</v>
      </c>
    </row>
    <row r="129" spans="1:14">
      <c r="A129" t="s">
        <v>160</v>
      </c>
      <c r="B129" t="s">
        <v>158</v>
      </c>
      <c r="C129" t="s">
        <v>16</v>
      </c>
      <c r="D129">
        <v>220284</v>
      </c>
      <c r="E129" t="s">
        <v>25</v>
      </c>
      <c r="F129">
        <v>5</v>
      </c>
      <c r="G129">
        <v>5</v>
      </c>
      <c r="H129">
        <v>5</v>
      </c>
      <c r="I129">
        <v>5</v>
      </c>
      <c r="J129">
        <v>4</v>
      </c>
      <c r="K129">
        <v>5</v>
      </c>
      <c r="L129">
        <v>5</v>
      </c>
      <c r="M129">
        <v>5</v>
      </c>
      <c r="N129">
        <v>3</v>
      </c>
    </row>
    <row r="130" spans="1:14">
      <c r="A130" t="s">
        <v>183</v>
      </c>
      <c r="B130" t="s">
        <v>181</v>
      </c>
      <c r="C130" t="s">
        <v>16</v>
      </c>
      <c r="D130">
        <v>220285</v>
      </c>
      <c r="E130" t="s">
        <v>25</v>
      </c>
      <c r="F130">
        <v>3</v>
      </c>
      <c r="G130">
        <v>3</v>
      </c>
      <c r="H130">
        <v>4</v>
      </c>
      <c r="I130">
        <v>4</v>
      </c>
      <c r="J130">
        <v>2</v>
      </c>
      <c r="K130">
        <v>5</v>
      </c>
      <c r="L130">
        <v>4</v>
      </c>
      <c r="M130">
        <v>3</v>
      </c>
      <c r="N130">
        <v>1</v>
      </c>
    </row>
    <row r="131" spans="1:14">
      <c r="A131" t="s">
        <v>226</v>
      </c>
      <c r="B131" t="s">
        <v>222</v>
      </c>
      <c r="C131" t="s">
        <v>16</v>
      </c>
      <c r="D131">
        <v>220321</v>
      </c>
      <c r="E131" t="s">
        <v>25</v>
      </c>
      <c r="F131">
        <v>4</v>
      </c>
      <c r="G131">
        <v>4</v>
      </c>
      <c r="H131">
        <v>4</v>
      </c>
      <c r="I131">
        <v>4</v>
      </c>
      <c r="J131">
        <v>4</v>
      </c>
      <c r="K131">
        <v>4</v>
      </c>
      <c r="L131">
        <v>4</v>
      </c>
      <c r="M131">
        <v>4</v>
      </c>
      <c r="N131">
        <v>4</v>
      </c>
    </row>
    <row r="132" spans="1:14">
      <c r="A132" t="s">
        <v>252</v>
      </c>
      <c r="B132" t="s">
        <v>248</v>
      </c>
      <c r="C132" t="s">
        <v>16</v>
      </c>
      <c r="D132">
        <v>220291</v>
      </c>
      <c r="E132" t="s">
        <v>25</v>
      </c>
      <c r="F132">
        <v>5</v>
      </c>
      <c r="G132">
        <v>5</v>
      </c>
      <c r="H132">
        <v>5</v>
      </c>
      <c r="I132">
        <v>5</v>
      </c>
      <c r="J132">
        <v>3</v>
      </c>
      <c r="K132">
        <v>5</v>
      </c>
      <c r="L132">
        <v>5</v>
      </c>
      <c r="M132">
        <v>5</v>
      </c>
      <c r="N132">
        <v>3</v>
      </c>
    </row>
    <row r="133" spans="1:14">
      <c r="A133" t="s">
        <v>253</v>
      </c>
      <c r="B133" t="s">
        <v>254</v>
      </c>
      <c r="C133" t="s">
        <v>16</v>
      </c>
      <c r="D133">
        <v>220279</v>
      </c>
      <c r="E133" t="s">
        <v>25</v>
      </c>
      <c r="F133">
        <v>3</v>
      </c>
      <c r="G133">
        <v>4</v>
      </c>
      <c r="H133">
        <v>5</v>
      </c>
      <c r="I133">
        <v>4</v>
      </c>
      <c r="J133">
        <v>3</v>
      </c>
      <c r="K133">
        <v>2</v>
      </c>
      <c r="L133">
        <v>4</v>
      </c>
      <c r="M133">
        <v>4</v>
      </c>
      <c r="N133">
        <v>3</v>
      </c>
    </row>
    <row r="134" spans="1:14">
      <c r="A134" t="s">
        <v>255</v>
      </c>
      <c r="B134" t="s">
        <v>256</v>
      </c>
      <c r="C134" t="s">
        <v>16</v>
      </c>
      <c r="D134">
        <v>220271</v>
      </c>
      <c r="E134" t="s">
        <v>25</v>
      </c>
      <c r="F134">
        <v>5</v>
      </c>
      <c r="G134">
        <v>4</v>
      </c>
      <c r="H134">
        <v>5</v>
      </c>
      <c r="I134">
        <v>5</v>
      </c>
      <c r="J134">
        <v>4</v>
      </c>
      <c r="K134">
        <v>5</v>
      </c>
      <c r="L134">
        <v>5</v>
      </c>
      <c r="M134">
        <v>4</v>
      </c>
      <c r="N134">
        <v>4</v>
      </c>
    </row>
    <row r="135" spans="1:14">
      <c r="A135" t="s">
        <v>257</v>
      </c>
      <c r="B135" t="s">
        <v>254</v>
      </c>
      <c r="C135" t="s">
        <v>16</v>
      </c>
      <c r="D135">
        <v>220279</v>
      </c>
      <c r="E135" t="s">
        <v>25</v>
      </c>
      <c r="F135">
        <v>4</v>
      </c>
      <c r="G135">
        <v>3</v>
      </c>
      <c r="H135">
        <v>4</v>
      </c>
      <c r="I135">
        <v>4</v>
      </c>
      <c r="J135">
        <v>3</v>
      </c>
      <c r="K135">
        <v>4</v>
      </c>
      <c r="L135">
        <v>4</v>
      </c>
      <c r="N135">
        <v>3</v>
      </c>
    </row>
    <row r="136" spans="1:14">
      <c r="A136" t="s">
        <v>285</v>
      </c>
      <c r="B136" t="s">
        <v>286</v>
      </c>
      <c r="C136" t="s">
        <v>16</v>
      </c>
      <c r="E136" t="s">
        <v>25</v>
      </c>
      <c r="F136">
        <v>5</v>
      </c>
      <c r="G136">
        <v>5</v>
      </c>
      <c r="H136">
        <v>5</v>
      </c>
      <c r="I136">
        <v>5</v>
      </c>
      <c r="J136">
        <v>4</v>
      </c>
      <c r="K136">
        <v>5</v>
      </c>
      <c r="L136">
        <v>5</v>
      </c>
      <c r="M136">
        <v>5</v>
      </c>
    </row>
    <row r="137" spans="1:14">
      <c r="A137" t="s">
        <v>299</v>
      </c>
      <c r="B137" t="s">
        <v>300</v>
      </c>
      <c r="C137" t="s">
        <v>16</v>
      </c>
      <c r="E137" t="s">
        <v>25</v>
      </c>
      <c r="F137">
        <v>1</v>
      </c>
      <c r="G137">
        <v>1</v>
      </c>
      <c r="H137">
        <v>1</v>
      </c>
      <c r="I137">
        <v>1</v>
      </c>
      <c r="J137">
        <v>1</v>
      </c>
      <c r="K137">
        <v>1</v>
      </c>
      <c r="L137">
        <v>1</v>
      </c>
      <c r="M137">
        <v>1</v>
      </c>
      <c r="N137">
        <v>1</v>
      </c>
    </row>
    <row r="138" spans="1:14">
      <c r="A138" t="s">
        <v>301</v>
      </c>
      <c r="B138" t="s">
        <v>302</v>
      </c>
      <c r="C138" t="s">
        <v>16</v>
      </c>
      <c r="D138">
        <v>220286</v>
      </c>
      <c r="E138" t="s">
        <v>25</v>
      </c>
      <c r="F138">
        <v>3</v>
      </c>
      <c r="G138">
        <v>2</v>
      </c>
      <c r="H138">
        <v>3</v>
      </c>
      <c r="I138">
        <v>5</v>
      </c>
      <c r="J138">
        <v>3</v>
      </c>
      <c r="K138">
        <v>4</v>
      </c>
      <c r="L138">
        <v>3</v>
      </c>
      <c r="M138">
        <v>2</v>
      </c>
      <c r="N138">
        <v>3</v>
      </c>
    </row>
    <row r="139" spans="1:14">
      <c r="A139" t="s">
        <v>319</v>
      </c>
      <c r="B139" t="s">
        <v>318</v>
      </c>
      <c r="C139" t="s">
        <v>16</v>
      </c>
      <c r="D139">
        <v>220288</v>
      </c>
      <c r="E139" t="s">
        <v>25</v>
      </c>
      <c r="F139">
        <v>5</v>
      </c>
      <c r="G139">
        <v>5</v>
      </c>
      <c r="H139">
        <v>5</v>
      </c>
      <c r="I139">
        <v>5</v>
      </c>
      <c r="J139">
        <v>4</v>
      </c>
      <c r="K139">
        <v>5</v>
      </c>
      <c r="L139">
        <v>5</v>
      </c>
      <c r="M139">
        <v>5</v>
      </c>
      <c r="N139">
        <v>2</v>
      </c>
    </row>
    <row r="140" spans="1:14">
      <c r="A140" t="s">
        <v>330</v>
      </c>
      <c r="B140" t="s">
        <v>329</v>
      </c>
      <c r="C140" t="s">
        <v>16</v>
      </c>
      <c r="D140">
        <v>220350</v>
      </c>
      <c r="E140" t="s">
        <v>25</v>
      </c>
      <c r="F140">
        <v>5</v>
      </c>
      <c r="G140">
        <v>5</v>
      </c>
      <c r="H140">
        <v>5</v>
      </c>
      <c r="I140">
        <v>5</v>
      </c>
      <c r="J140">
        <v>5</v>
      </c>
      <c r="K140">
        <v>5</v>
      </c>
      <c r="L140">
        <v>5</v>
      </c>
      <c r="M140">
        <v>5</v>
      </c>
      <c r="N140">
        <v>5</v>
      </c>
    </row>
    <row r="141" spans="1:14">
      <c r="A141" t="s">
        <v>333</v>
      </c>
      <c r="B141" t="s">
        <v>334</v>
      </c>
      <c r="C141" t="s">
        <v>16</v>
      </c>
      <c r="D141">
        <v>220338</v>
      </c>
      <c r="E141" t="s">
        <v>25</v>
      </c>
      <c r="F141">
        <v>4</v>
      </c>
      <c r="G141">
        <v>4</v>
      </c>
      <c r="H141">
        <v>4</v>
      </c>
      <c r="I141">
        <v>4</v>
      </c>
      <c r="J141">
        <v>3</v>
      </c>
      <c r="K141">
        <v>4</v>
      </c>
      <c r="L141">
        <v>4</v>
      </c>
      <c r="M141">
        <v>4</v>
      </c>
      <c r="N141">
        <v>3</v>
      </c>
    </row>
    <row r="142" spans="1:14">
      <c r="A142" t="s">
        <v>335</v>
      </c>
      <c r="C142" t="s">
        <v>16</v>
      </c>
      <c r="D142">
        <v>220277</v>
      </c>
      <c r="E142" t="s">
        <v>25</v>
      </c>
      <c r="F142">
        <v>3</v>
      </c>
      <c r="G142">
        <v>5</v>
      </c>
      <c r="H142">
        <v>4</v>
      </c>
      <c r="I142">
        <v>4</v>
      </c>
      <c r="J142">
        <v>4</v>
      </c>
      <c r="K142">
        <v>4</v>
      </c>
      <c r="L142">
        <v>4</v>
      </c>
      <c r="M142">
        <v>4</v>
      </c>
      <c r="N142">
        <v>3</v>
      </c>
    </row>
    <row r="143" spans="1:14">
      <c r="A143" t="s">
        <v>340</v>
      </c>
      <c r="B143" t="s">
        <v>148</v>
      </c>
      <c r="C143" t="s">
        <v>16</v>
      </c>
      <c r="D143">
        <v>220301</v>
      </c>
      <c r="E143" t="s">
        <v>25</v>
      </c>
      <c r="F143">
        <v>5</v>
      </c>
      <c r="G143">
        <v>5</v>
      </c>
      <c r="H143">
        <v>5</v>
      </c>
      <c r="I143">
        <v>5</v>
      </c>
      <c r="J143">
        <v>5</v>
      </c>
      <c r="K143">
        <v>5</v>
      </c>
      <c r="L143">
        <v>5</v>
      </c>
      <c r="M143">
        <v>5</v>
      </c>
      <c r="N143">
        <v>5</v>
      </c>
    </row>
    <row r="144" spans="1:14">
      <c r="A144" t="s">
        <v>347</v>
      </c>
      <c r="B144" t="s">
        <v>348</v>
      </c>
      <c r="C144" t="s">
        <v>16</v>
      </c>
      <c r="D144">
        <v>220289</v>
      </c>
      <c r="E144" t="s">
        <v>25</v>
      </c>
      <c r="F144">
        <v>5</v>
      </c>
      <c r="G144">
        <v>4</v>
      </c>
      <c r="H144">
        <v>4</v>
      </c>
      <c r="I144">
        <v>4</v>
      </c>
      <c r="J144">
        <v>4</v>
      </c>
      <c r="K144">
        <v>5</v>
      </c>
      <c r="L144">
        <v>4</v>
      </c>
      <c r="M144">
        <v>5</v>
      </c>
      <c r="N144">
        <v>4</v>
      </c>
    </row>
    <row r="145" spans="1:14">
      <c r="A145" t="s">
        <v>384</v>
      </c>
      <c r="C145" t="s">
        <v>16</v>
      </c>
      <c r="D145">
        <v>220309</v>
      </c>
      <c r="E145" t="s">
        <v>25</v>
      </c>
      <c r="F145">
        <v>5</v>
      </c>
      <c r="G145">
        <v>4</v>
      </c>
      <c r="H145">
        <v>4</v>
      </c>
      <c r="I145">
        <v>4</v>
      </c>
      <c r="J145">
        <v>4</v>
      </c>
      <c r="K145">
        <v>4</v>
      </c>
      <c r="L145">
        <v>4</v>
      </c>
      <c r="M145">
        <v>4</v>
      </c>
      <c r="N145">
        <v>4</v>
      </c>
    </row>
    <row r="146" spans="1:14">
      <c r="A146" t="s">
        <v>422</v>
      </c>
      <c r="B146" t="s">
        <v>300</v>
      </c>
      <c r="C146" t="s">
        <v>16</v>
      </c>
      <c r="E146" t="s">
        <v>25</v>
      </c>
      <c r="F146">
        <v>1</v>
      </c>
      <c r="G146">
        <v>1</v>
      </c>
      <c r="H146">
        <v>1</v>
      </c>
      <c r="I146">
        <v>1</v>
      </c>
      <c r="J146">
        <v>1</v>
      </c>
      <c r="K146">
        <v>1</v>
      </c>
      <c r="L146">
        <v>1</v>
      </c>
      <c r="M146">
        <v>1</v>
      </c>
      <c r="N146">
        <v>1</v>
      </c>
    </row>
    <row r="147" spans="1:14">
      <c r="A147" t="s">
        <v>430</v>
      </c>
      <c r="B147" t="s">
        <v>426</v>
      </c>
      <c r="C147" t="s">
        <v>16</v>
      </c>
      <c r="D147">
        <v>220349</v>
      </c>
      <c r="E147" t="s">
        <v>25</v>
      </c>
      <c r="F147">
        <v>5</v>
      </c>
      <c r="G147">
        <v>5</v>
      </c>
      <c r="H147">
        <v>5</v>
      </c>
      <c r="I147">
        <v>5</v>
      </c>
      <c r="J147">
        <v>5</v>
      </c>
      <c r="K147">
        <v>5</v>
      </c>
      <c r="L147">
        <v>5</v>
      </c>
      <c r="M147">
        <v>5</v>
      </c>
      <c r="N147">
        <v>5</v>
      </c>
    </row>
    <row r="148" spans="1:14">
      <c r="A148" t="s">
        <v>437</v>
      </c>
      <c r="B148" t="s">
        <v>434</v>
      </c>
      <c r="C148" t="s">
        <v>16</v>
      </c>
      <c r="D148">
        <v>220336</v>
      </c>
      <c r="E148" t="s">
        <v>25</v>
      </c>
      <c r="F148">
        <v>5</v>
      </c>
      <c r="G148">
        <v>5</v>
      </c>
      <c r="H148">
        <v>5</v>
      </c>
      <c r="I148">
        <v>5</v>
      </c>
      <c r="J148">
        <v>3</v>
      </c>
      <c r="K148">
        <v>5</v>
      </c>
      <c r="L148">
        <v>5</v>
      </c>
      <c r="M148">
        <v>5</v>
      </c>
      <c r="N148">
        <v>4</v>
      </c>
    </row>
    <row r="149" spans="1:14">
      <c r="A149" t="s">
        <v>452</v>
      </c>
      <c r="B149" t="s">
        <v>453</v>
      </c>
      <c r="C149" t="s">
        <v>16</v>
      </c>
      <c r="D149">
        <v>220345</v>
      </c>
      <c r="E149" t="s">
        <v>25</v>
      </c>
      <c r="F149">
        <v>5</v>
      </c>
      <c r="G149">
        <v>4</v>
      </c>
      <c r="H149">
        <v>4</v>
      </c>
      <c r="I149">
        <v>3</v>
      </c>
      <c r="J149">
        <v>3</v>
      </c>
      <c r="K149">
        <v>3</v>
      </c>
      <c r="L149">
        <v>5</v>
      </c>
      <c r="M149">
        <v>3</v>
      </c>
      <c r="N149">
        <v>4</v>
      </c>
    </row>
    <row r="150" spans="1:14">
      <c r="A150" t="s">
        <v>468</v>
      </c>
      <c r="B150" t="s">
        <v>325</v>
      </c>
      <c r="C150" t="s">
        <v>16</v>
      </c>
      <c r="E150" t="s">
        <v>25</v>
      </c>
      <c r="F150">
        <v>5</v>
      </c>
      <c r="G150">
        <v>4</v>
      </c>
      <c r="H150">
        <v>4</v>
      </c>
      <c r="I150">
        <v>5</v>
      </c>
      <c r="K150">
        <v>5</v>
      </c>
      <c r="L150">
        <v>5</v>
      </c>
      <c r="M150">
        <v>4</v>
      </c>
      <c r="N150">
        <v>5</v>
      </c>
    </row>
    <row r="151" spans="1:14">
      <c r="A151" t="s">
        <v>470</v>
      </c>
      <c r="B151" t="s">
        <v>471</v>
      </c>
      <c r="C151" t="s">
        <v>16</v>
      </c>
      <c r="D151">
        <v>22811020</v>
      </c>
      <c r="E151" t="s">
        <v>25</v>
      </c>
      <c r="F151">
        <v>5</v>
      </c>
      <c r="G151">
        <v>5</v>
      </c>
      <c r="H151">
        <v>5</v>
      </c>
      <c r="I151">
        <v>5</v>
      </c>
      <c r="J151">
        <v>4</v>
      </c>
      <c r="K151">
        <v>5</v>
      </c>
      <c r="L151">
        <v>5</v>
      </c>
      <c r="M151">
        <v>4</v>
      </c>
      <c r="N151">
        <v>4</v>
      </c>
    </row>
    <row r="152" spans="1:14">
      <c r="A152" t="s">
        <v>481</v>
      </c>
      <c r="B152" t="s">
        <v>473</v>
      </c>
      <c r="C152" t="s">
        <v>16</v>
      </c>
      <c r="D152">
        <v>220296</v>
      </c>
      <c r="E152" t="s">
        <v>25</v>
      </c>
      <c r="F152">
        <v>5</v>
      </c>
      <c r="G152">
        <v>5</v>
      </c>
      <c r="H152">
        <v>5</v>
      </c>
      <c r="I152">
        <v>5</v>
      </c>
      <c r="J152">
        <v>2</v>
      </c>
      <c r="K152">
        <v>5</v>
      </c>
      <c r="L152">
        <v>5</v>
      </c>
      <c r="M152">
        <v>5</v>
      </c>
      <c r="N152">
        <v>1</v>
      </c>
    </row>
    <row r="153" spans="1:14">
      <c r="A153" t="s">
        <v>497</v>
      </c>
      <c r="B153" t="s">
        <v>166</v>
      </c>
      <c r="C153" t="s">
        <v>16</v>
      </c>
      <c r="E153" t="s">
        <v>25</v>
      </c>
      <c r="F153">
        <v>5</v>
      </c>
      <c r="G153">
        <v>5</v>
      </c>
      <c r="H153">
        <v>3</v>
      </c>
      <c r="I153">
        <v>4</v>
      </c>
      <c r="J153">
        <v>4</v>
      </c>
      <c r="K153">
        <v>4</v>
      </c>
      <c r="L153">
        <v>4</v>
      </c>
      <c r="M153">
        <v>5</v>
      </c>
      <c r="N153">
        <v>5</v>
      </c>
    </row>
    <row r="154" spans="1:14">
      <c r="A154" t="s">
        <v>505</v>
      </c>
      <c r="B154" t="s">
        <v>499</v>
      </c>
      <c r="C154" t="s">
        <v>16</v>
      </c>
      <c r="D154">
        <v>220273</v>
      </c>
      <c r="E154" t="s">
        <v>25</v>
      </c>
      <c r="F154">
        <v>4</v>
      </c>
      <c r="G154">
        <v>4</v>
      </c>
      <c r="H154">
        <v>5</v>
      </c>
      <c r="I154">
        <v>5</v>
      </c>
      <c r="J154">
        <v>2</v>
      </c>
      <c r="K154">
        <v>4</v>
      </c>
      <c r="L154">
        <v>5</v>
      </c>
      <c r="M154">
        <v>5</v>
      </c>
      <c r="N154">
        <v>1</v>
      </c>
    </row>
    <row r="155" spans="1:14">
      <c r="A155" t="s">
        <v>517</v>
      </c>
      <c r="B155" t="s">
        <v>334</v>
      </c>
      <c r="C155" t="s">
        <v>16</v>
      </c>
      <c r="D155">
        <v>220338</v>
      </c>
      <c r="E155" t="s">
        <v>25</v>
      </c>
      <c r="F155">
        <v>4</v>
      </c>
      <c r="G155">
        <v>5</v>
      </c>
      <c r="H155">
        <v>4</v>
      </c>
      <c r="I155">
        <v>4</v>
      </c>
      <c r="J155">
        <v>3</v>
      </c>
      <c r="K155">
        <v>5</v>
      </c>
      <c r="L155">
        <v>5</v>
      </c>
      <c r="M155">
        <v>5</v>
      </c>
      <c r="N155">
        <v>4</v>
      </c>
    </row>
    <row r="156" spans="1:14">
      <c r="A156" t="s">
        <v>522</v>
      </c>
      <c r="B156" t="s">
        <v>356</v>
      </c>
      <c r="C156" t="s">
        <v>16</v>
      </c>
      <c r="D156">
        <v>220338</v>
      </c>
      <c r="E156" t="s">
        <v>25</v>
      </c>
      <c r="F156">
        <v>5</v>
      </c>
      <c r="G156">
        <v>5</v>
      </c>
      <c r="H156">
        <v>4</v>
      </c>
      <c r="I156">
        <v>5</v>
      </c>
      <c r="J156">
        <v>4</v>
      </c>
      <c r="K156">
        <v>5</v>
      </c>
      <c r="L156">
        <v>5</v>
      </c>
      <c r="M156">
        <v>5</v>
      </c>
      <c r="N156">
        <v>4</v>
      </c>
    </row>
    <row r="157" spans="1:14">
      <c r="A157" t="s">
        <v>524</v>
      </c>
      <c r="B157" t="s">
        <v>334</v>
      </c>
      <c r="C157" t="s">
        <v>16</v>
      </c>
      <c r="D157">
        <v>220334</v>
      </c>
      <c r="E157" t="s">
        <v>25</v>
      </c>
      <c r="F157">
        <v>4</v>
      </c>
      <c r="G157">
        <v>5</v>
      </c>
      <c r="H157">
        <v>4</v>
      </c>
      <c r="I157">
        <v>5</v>
      </c>
      <c r="J157">
        <v>3</v>
      </c>
      <c r="K157">
        <v>4</v>
      </c>
      <c r="L157">
        <v>4</v>
      </c>
      <c r="M157">
        <v>4</v>
      </c>
      <c r="N157">
        <v>3</v>
      </c>
    </row>
    <row r="158" spans="1:14">
      <c r="A158" t="s">
        <v>529</v>
      </c>
      <c r="B158" t="s">
        <v>135</v>
      </c>
      <c r="C158" t="s">
        <v>16</v>
      </c>
      <c r="D158">
        <v>220345</v>
      </c>
      <c r="E158" t="s">
        <v>25</v>
      </c>
      <c r="F158">
        <v>5</v>
      </c>
      <c r="G158">
        <v>5</v>
      </c>
      <c r="H158">
        <v>4</v>
      </c>
      <c r="I158">
        <v>4</v>
      </c>
      <c r="J158">
        <v>2</v>
      </c>
      <c r="K158">
        <v>4</v>
      </c>
      <c r="L158">
        <v>4</v>
      </c>
      <c r="M158">
        <v>4</v>
      </c>
      <c r="N158">
        <v>5</v>
      </c>
    </row>
    <row r="159" spans="1:14">
      <c r="A159" t="s">
        <v>551</v>
      </c>
      <c r="B159" t="s">
        <v>547</v>
      </c>
      <c r="C159" t="s">
        <v>16</v>
      </c>
      <c r="D159">
        <v>220325</v>
      </c>
      <c r="E159" t="s">
        <v>25</v>
      </c>
      <c r="F159">
        <v>5</v>
      </c>
      <c r="G159">
        <v>5</v>
      </c>
      <c r="H159">
        <v>5</v>
      </c>
      <c r="I159">
        <v>5</v>
      </c>
      <c r="J159">
        <v>5</v>
      </c>
      <c r="K159">
        <v>5</v>
      </c>
      <c r="L159">
        <v>5</v>
      </c>
      <c r="M159">
        <v>5</v>
      </c>
      <c r="N159">
        <v>5</v>
      </c>
    </row>
    <row r="160" spans="1:14">
      <c r="A160" t="s">
        <v>55</v>
      </c>
      <c r="B160" t="s">
        <v>49</v>
      </c>
      <c r="C160" t="s">
        <v>50</v>
      </c>
      <c r="D160">
        <v>220884</v>
      </c>
      <c r="E160" t="s">
        <v>19</v>
      </c>
      <c r="F160">
        <v>4</v>
      </c>
      <c r="G160">
        <v>4</v>
      </c>
      <c r="H160">
        <v>4</v>
      </c>
      <c r="I160">
        <v>4</v>
      </c>
      <c r="J160">
        <v>3</v>
      </c>
      <c r="K160">
        <v>4</v>
      </c>
      <c r="L160">
        <v>4</v>
      </c>
      <c r="M160">
        <v>4</v>
      </c>
      <c r="N160">
        <v>4</v>
      </c>
    </row>
    <row r="161" spans="1:14">
      <c r="A161" t="s">
        <v>92</v>
      </c>
      <c r="B161" t="s">
        <v>90</v>
      </c>
      <c r="C161" t="s">
        <v>50</v>
      </c>
      <c r="D161">
        <v>220864</v>
      </c>
      <c r="E161" t="s">
        <v>19</v>
      </c>
      <c r="F161">
        <v>2</v>
      </c>
      <c r="G161">
        <v>3</v>
      </c>
      <c r="H161">
        <v>4</v>
      </c>
      <c r="I161">
        <v>5</v>
      </c>
      <c r="J161">
        <v>1</v>
      </c>
      <c r="K161">
        <v>2</v>
      </c>
      <c r="L161">
        <v>3</v>
      </c>
      <c r="M161">
        <v>4</v>
      </c>
      <c r="N161">
        <v>5</v>
      </c>
    </row>
    <row r="162" spans="1:14">
      <c r="A162" t="s">
        <v>152</v>
      </c>
      <c r="B162" t="s">
        <v>153</v>
      </c>
      <c r="C162" t="s">
        <v>50</v>
      </c>
      <c r="D162">
        <v>220859</v>
      </c>
      <c r="E162" t="s">
        <v>19</v>
      </c>
      <c r="F162">
        <v>2</v>
      </c>
      <c r="G162">
        <v>1</v>
      </c>
      <c r="H162">
        <v>3</v>
      </c>
      <c r="I162">
        <v>4</v>
      </c>
      <c r="J162">
        <v>2</v>
      </c>
      <c r="K162">
        <v>1</v>
      </c>
      <c r="L162">
        <v>2</v>
      </c>
      <c r="M162">
        <v>3</v>
      </c>
      <c r="N162">
        <v>5</v>
      </c>
    </row>
    <row r="163" spans="1:14">
      <c r="A163" t="s">
        <v>176</v>
      </c>
      <c r="B163" t="s">
        <v>175</v>
      </c>
      <c r="C163" t="s">
        <v>50</v>
      </c>
      <c r="D163">
        <v>20841</v>
      </c>
      <c r="E163" t="s">
        <v>19</v>
      </c>
      <c r="F163">
        <v>1</v>
      </c>
      <c r="G163">
        <v>1</v>
      </c>
      <c r="H163">
        <v>1</v>
      </c>
      <c r="I163">
        <v>1</v>
      </c>
      <c r="J163">
        <v>1</v>
      </c>
      <c r="K163">
        <v>1</v>
      </c>
      <c r="L163">
        <v>1</v>
      </c>
      <c r="M163">
        <v>1</v>
      </c>
      <c r="N163">
        <v>1</v>
      </c>
    </row>
    <row r="164" spans="1:14">
      <c r="A164" t="s">
        <v>191</v>
      </c>
      <c r="B164" t="s">
        <v>189</v>
      </c>
      <c r="C164" t="s">
        <v>50</v>
      </c>
      <c r="D164">
        <v>220895</v>
      </c>
      <c r="E164" t="s">
        <v>19</v>
      </c>
      <c r="F164">
        <v>5</v>
      </c>
      <c r="G164">
        <v>5</v>
      </c>
      <c r="H164">
        <v>5</v>
      </c>
      <c r="I164">
        <v>5</v>
      </c>
      <c r="J164">
        <v>3</v>
      </c>
      <c r="K164">
        <v>4</v>
      </c>
      <c r="L164">
        <v>3</v>
      </c>
      <c r="M164">
        <v>5</v>
      </c>
      <c r="N164">
        <v>5</v>
      </c>
    </row>
    <row r="165" spans="1:14">
      <c r="A165" t="s">
        <v>206</v>
      </c>
      <c r="B165" t="s">
        <v>201</v>
      </c>
      <c r="C165" t="s">
        <v>50</v>
      </c>
      <c r="D165">
        <v>220854</v>
      </c>
      <c r="E165" t="s">
        <v>19</v>
      </c>
      <c r="F165">
        <v>5</v>
      </c>
      <c r="G165">
        <v>5</v>
      </c>
      <c r="H165">
        <v>5</v>
      </c>
      <c r="I165">
        <v>5</v>
      </c>
      <c r="J165">
        <v>1</v>
      </c>
      <c r="K165">
        <v>5</v>
      </c>
      <c r="L165">
        <v>4</v>
      </c>
      <c r="M165">
        <v>3</v>
      </c>
      <c r="N165">
        <v>3</v>
      </c>
    </row>
    <row r="166" spans="1:14">
      <c r="A166" t="s">
        <v>210</v>
      </c>
      <c r="C166" t="s">
        <v>50</v>
      </c>
      <c r="E166" t="s">
        <v>19</v>
      </c>
      <c r="F166">
        <v>1</v>
      </c>
      <c r="G166">
        <v>1</v>
      </c>
      <c r="H166">
        <v>2</v>
      </c>
      <c r="I166">
        <v>1</v>
      </c>
      <c r="J166">
        <v>5</v>
      </c>
      <c r="K166">
        <v>3</v>
      </c>
      <c r="L166">
        <v>3</v>
      </c>
      <c r="M166">
        <v>3</v>
      </c>
      <c r="N166">
        <v>1</v>
      </c>
    </row>
    <row r="167" spans="1:14">
      <c r="A167" t="s">
        <v>216</v>
      </c>
      <c r="B167" t="s">
        <v>214</v>
      </c>
      <c r="C167" t="s">
        <v>50</v>
      </c>
      <c r="D167">
        <v>220846</v>
      </c>
      <c r="E167" t="s">
        <v>19</v>
      </c>
      <c r="F167">
        <v>1</v>
      </c>
      <c r="G167">
        <v>1</v>
      </c>
      <c r="H167">
        <v>1</v>
      </c>
      <c r="I167">
        <v>1</v>
      </c>
      <c r="J167">
        <v>1</v>
      </c>
      <c r="K167">
        <v>1</v>
      </c>
      <c r="L167">
        <v>1</v>
      </c>
      <c r="M167">
        <v>1</v>
      </c>
      <c r="N167">
        <v>1</v>
      </c>
    </row>
    <row r="168" spans="1:14">
      <c r="A168" t="s">
        <v>236</v>
      </c>
      <c r="B168" t="s">
        <v>212</v>
      </c>
      <c r="C168" t="s">
        <v>50</v>
      </c>
      <c r="D168">
        <v>220861</v>
      </c>
      <c r="E168" t="s">
        <v>19</v>
      </c>
      <c r="F168">
        <v>3</v>
      </c>
      <c r="G168">
        <v>3</v>
      </c>
      <c r="H168">
        <v>3</v>
      </c>
      <c r="I168">
        <v>3</v>
      </c>
      <c r="J168">
        <v>2</v>
      </c>
      <c r="K168">
        <v>4</v>
      </c>
      <c r="L168">
        <v>4</v>
      </c>
      <c r="M168">
        <v>4</v>
      </c>
      <c r="N168">
        <v>4</v>
      </c>
    </row>
    <row r="169" spans="1:14">
      <c r="A169" t="s">
        <v>263</v>
      </c>
      <c r="B169" t="s">
        <v>262</v>
      </c>
      <c r="C169" t="s">
        <v>50</v>
      </c>
      <c r="D169">
        <v>220857</v>
      </c>
      <c r="E169" t="s">
        <v>19</v>
      </c>
      <c r="F169">
        <v>5</v>
      </c>
      <c r="G169">
        <v>5</v>
      </c>
      <c r="H169">
        <v>5</v>
      </c>
      <c r="I169">
        <v>5</v>
      </c>
      <c r="J169">
        <v>5</v>
      </c>
      <c r="K169">
        <v>5</v>
      </c>
      <c r="L169">
        <v>5</v>
      </c>
      <c r="M169">
        <v>5</v>
      </c>
      <c r="N169">
        <v>5</v>
      </c>
    </row>
    <row r="170" spans="1:14">
      <c r="A170" t="s">
        <v>269</v>
      </c>
      <c r="B170" t="s">
        <v>270</v>
      </c>
      <c r="C170" t="s">
        <v>50</v>
      </c>
      <c r="D170">
        <v>220868</v>
      </c>
      <c r="E170" t="s">
        <v>19</v>
      </c>
      <c r="F170">
        <v>3</v>
      </c>
      <c r="G170">
        <v>3</v>
      </c>
      <c r="H170">
        <v>4</v>
      </c>
      <c r="I170">
        <v>5</v>
      </c>
      <c r="J170">
        <v>1</v>
      </c>
      <c r="K170">
        <v>1</v>
      </c>
      <c r="L170">
        <v>1</v>
      </c>
      <c r="M170">
        <v>5</v>
      </c>
      <c r="N170">
        <v>4</v>
      </c>
    </row>
    <row r="171" spans="1:14">
      <c r="A171" t="s">
        <v>276</v>
      </c>
      <c r="B171" t="s">
        <v>275</v>
      </c>
      <c r="C171" t="s">
        <v>50</v>
      </c>
      <c r="D171">
        <v>220892</v>
      </c>
      <c r="E171" t="s">
        <v>19</v>
      </c>
      <c r="F171">
        <v>5</v>
      </c>
      <c r="G171">
        <v>5</v>
      </c>
      <c r="H171">
        <v>5</v>
      </c>
      <c r="I171">
        <v>5</v>
      </c>
      <c r="J171">
        <v>5</v>
      </c>
      <c r="K171">
        <v>5</v>
      </c>
      <c r="L171">
        <v>5</v>
      </c>
      <c r="M171">
        <v>5</v>
      </c>
      <c r="N171">
        <v>5</v>
      </c>
    </row>
    <row r="172" spans="1:14">
      <c r="A172" t="s">
        <v>278</v>
      </c>
      <c r="B172" t="s">
        <v>275</v>
      </c>
      <c r="C172" t="s">
        <v>50</v>
      </c>
      <c r="D172">
        <v>220892</v>
      </c>
      <c r="E172" t="s">
        <v>19</v>
      </c>
      <c r="F172">
        <v>5</v>
      </c>
      <c r="G172">
        <v>5</v>
      </c>
      <c r="H172">
        <v>5</v>
      </c>
      <c r="I172">
        <v>5</v>
      </c>
      <c r="J172">
        <v>5</v>
      </c>
      <c r="K172">
        <v>5</v>
      </c>
      <c r="L172">
        <v>5</v>
      </c>
      <c r="M172">
        <v>5</v>
      </c>
      <c r="N172">
        <v>5</v>
      </c>
    </row>
    <row r="173" spans="1:14">
      <c r="A173" t="s">
        <v>304</v>
      </c>
      <c r="B173" t="s">
        <v>164</v>
      </c>
      <c r="C173" t="s">
        <v>50</v>
      </c>
      <c r="D173">
        <v>220860</v>
      </c>
      <c r="E173" t="s">
        <v>19</v>
      </c>
      <c r="F173">
        <v>1</v>
      </c>
      <c r="G173">
        <v>1</v>
      </c>
      <c r="H173">
        <v>1</v>
      </c>
      <c r="I173">
        <v>1</v>
      </c>
      <c r="J173">
        <v>1</v>
      </c>
      <c r="K173">
        <v>1</v>
      </c>
      <c r="L173">
        <v>1</v>
      </c>
      <c r="M173">
        <v>1</v>
      </c>
      <c r="N173">
        <v>1</v>
      </c>
    </row>
    <row r="174" spans="1:14">
      <c r="A174" t="s">
        <v>310</v>
      </c>
      <c r="B174" t="s">
        <v>309</v>
      </c>
      <c r="C174" t="s">
        <v>50</v>
      </c>
      <c r="D174">
        <v>220871</v>
      </c>
      <c r="E174" t="s">
        <v>19</v>
      </c>
      <c r="F174">
        <v>1</v>
      </c>
      <c r="G174">
        <v>1</v>
      </c>
      <c r="H174">
        <v>1</v>
      </c>
      <c r="I174">
        <v>1</v>
      </c>
      <c r="J174">
        <v>1</v>
      </c>
      <c r="K174">
        <v>1</v>
      </c>
      <c r="L174">
        <v>1</v>
      </c>
      <c r="M174">
        <v>1</v>
      </c>
      <c r="N174">
        <v>1</v>
      </c>
    </row>
    <row r="175" spans="1:14">
      <c r="A175" t="s">
        <v>354</v>
      </c>
      <c r="B175" t="s">
        <v>353</v>
      </c>
      <c r="C175" t="s">
        <v>50</v>
      </c>
      <c r="D175">
        <v>220845</v>
      </c>
      <c r="E175" t="s">
        <v>19</v>
      </c>
      <c r="F175">
        <v>4</v>
      </c>
      <c r="G175">
        <v>5</v>
      </c>
      <c r="H175">
        <v>5</v>
      </c>
      <c r="I175">
        <v>5</v>
      </c>
      <c r="J175">
        <v>4</v>
      </c>
      <c r="K175">
        <v>5</v>
      </c>
      <c r="L175">
        <v>4</v>
      </c>
      <c r="M175">
        <v>3</v>
      </c>
      <c r="N175">
        <v>2</v>
      </c>
    </row>
    <row r="176" spans="1:14">
      <c r="A176" t="s">
        <v>358</v>
      </c>
      <c r="B176" t="s">
        <v>356</v>
      </c>
      <c r="C176" t="s">
        <v>50</v>
      </c>
      <c r="D176">
        <v>220862</v>
      </c>
      <c r="E176" t="s">
        <v>19</v>
      </c>
      <c r="F176">
        <v>2</v>
      </c>
      <c r="G176">
        <v>4</v>
      </c>
      <c r="H176">
        <v>3</v>
      </c>
      <c r="I176">
        <v>4</v>
      </c>
      <c r="J176">
        <v>4</v>
      </c>
      <c r="K176">
        <v>4</v>
      </c>
      <c r="L176">
        <v>1</v>
      </c>
      <c r="M176">
        <v>5</v>
      </c>
      <c r="N176">
        <v>2</v>
      </c>
    </row>
    <row r="177" spans="1:14">
      <c r="A177" t="s">
        <v>399</v>
      </c>
      <c r="B177" t="s">
        <v>68</v>
      </c>
      <c r="C177" t="s">
        <v>50</v>
      </c>
      <c r="D177">
        <v>220847</v>
      </c>
      <c r="E177" t="s">
        <v>19</v>
      </c>
      <c r="F177">
        <v>2</v>
      </c>
      <c r="G177">
        <v>2</v>
      </c>
      <c r="H177">
        <v>3</v>
      </c>
      <c r="I177">
        <v>3</v>
      </c>
      <c r="J177">
        <v>2</v>
      </c>
      <c r="K177">
        <v>4</v>
      </c>
      <c r="L177">
        <v>3</v>
      </c>
      <c r="M177">
        <v>3</v>
      </c>
      <c r="N177">
        <v>4</v>
      </c>
    </row>
    <row r="178" spans="1:14">
      <c r="A178" t="s">
        <v>405</v>
      </c>
      <c r="B178" t="s">
        <v>404</v>
      </c>
      <c r="C178" t="s">
        <v>50</v>
      </c>
      <c r="D178">
        <v>220898</v>
      </c>
      <c r="E178" t="s">
        <v>19</v>
      </c>
      <c r="F178">
        <v>2</v>
      </c>
      <c r="G178">
        <v>4</v>
      </c>
      <c r="H178">
        <v>2</v>
      </c>
      <c r="I178">
        <v>2</v>
      </c>
      <c r="J178">
        <v>5</v>
      </c>
      <c r="K178">
        <v>2</v>
      </c>
      <c r="L178">
        <v>3</v>
      </c>
      <c r="M178">
        <v>2</v>
      </c>
      <c r="N178">
        <v>4</v>
      </c>
    </row>
    <row r="179" spans="1:14">
      <c r="A179" t="s">
        <v>414</v>
      </c>
      <c r="B179" t="s">
        <v>413</v>
      </c>
      <c r="C179" t="s">
        <v>50</v>
      </c>
      <c r="D179">
        <v>220872</v>
      </c>
      <c r="E179" t="s">
        <v>19</v>
      </c>
      <c r="F179">
        <v>2</v>
      </c>
      <c r="G179">
        <v>2</v>
      </c>
      <c r="H179">
        <v>2</v>
      </c>
      <c r="I179">
        <v>2</v>
      </c>
      <c r="J179">
        <v>2</v>
      </c>
      <c r="K179">
        <v>2</v>
      </c>
      <c r="L179">
        <v>2</v>
      </c>
      <c r="M179">
        <v>2</v>
      </c>
      <c r="N179">
        <v>2</v>
      </c>
    </row>
    <row r="180" spans="1:14">
      <c r="A180" t="s">
        <v>417</v>
      </c>
      <c r="B180" t="s">
        <v>411</v>
      </c>
      <c r="C180" t="s">
        <v>50</v>
      </c>
      <c r="D180">
        <v>220844</v>
      </c>
      <c r="E180" t="s">
        <v>19</v>
      </c>
      <c r="F180">
        <v>1</v>
      </c>
      <c r="G180">
        <v>2</v>
      </c>
      <c r="H180">
        <v>3</v>
      </c>
      <c r="I180">
        <v>4</v>
      </c>
      <c r="J180">
        <v>5</v>
      </c>
      <c r="K180">
        <v>1</v>
      </c>
      <c r="L180">
        <v>2</v>
      </c>
      <c r="M180">
        <v>3</v>
      </c>
      <c r="N180">
        <v>4</v>
      </c>
    </row>
    <row r="181" spans="1:14">
      <c r="A181" t="s">
        <v>445</v>
      </c>
      <c r="B181" t="s">
        <v>446</v>
      </c>
      <c r="C181" t="s">
        <v>50</v>
      </c>
      <c r="D181">
        <v>220870</v>
      </c>
      <c r="E181" t="s">
        <v>19</v>
      </c>
      <c r="F181">
        <v>2</v>
      </c>
      <c r="G181">
        <v>3</v>
      </c>
      <c r="H181">
        <v>3</v>
      </c>
      <c r="I181">
        <v>2</v>
      </c>
      <c r="J181">
        <v>3</v>
      </c>
      <c r="K181">
        <v>4</v>
      </c>
      <c r="L181">
        <v>3</v>
      </c>
      <c r="M181">
        <v>2</v>
      </c>
      <c r="N181">
        <v>1</v>
      </c>
    </row>
    <row r="182" spans="1:14">
      <c r="A182" t="s">
        <v>456</v>
      </c>
      <c r="B182" t="s">
        <v>451</v>
      </c>
      <c r="C182" t="s">
        <v>50</v>
      </c>
      <c r="D182">
        <v>220842</v>
      </c>
      <c r="E182" t="s">
        <v>19</v>
      </c>
      <c r="F182">
        <v>4</v>
      </c>
      <c r="G182">
        <v>4</v>
      </c>
      <c r="H182">
        <v>4</v>
      </c>
      <c r="I182">
        <v>4</v>
      </c>
      <c r="J182">
        <v>4</v>
      </c>
      <c r="K182">
        <v>4</v>
      </c>
      <c r="L182">
        <v>4</v>
      </c>
      <c r="M182">
        <v>4</v>
      </c>
      <c r="N182">
        <v>4</v>
      </c>
    </row>
    <row r="183" spans="1:14">
      <c r="A183" t="s">
        <v>475</v>
      </c>
      <c r="B183" t="s">
        <v>476</v>
      </c>
      <c r="C183" t="s">
        <v>50</v>
      </c>
      <c r="D183">
        <v>220901</v>
      </c>
      <c r="E183" t="s">
        <v>19</v>
      </c>
      <c r="F183">
        <v>5</v>
      </c>
      <c r="G183">
        <v>5</v>
      </c>
      <c r="H183">
        <v>5</v>
      </c>
      <c r="I183">
        <v>5</v>
      </c>
      <c r="J183">
        <v>5</v>
      </c>
      <c r="K183">
        <v>5</v>
      </c>
      <c r="L183">
        <v>5</v>
      </c>
      <c r="M183">
        <v>5</v>
      </c>
      <c r="N183">
        <v>5</v>
      </c>
    </row>
    <row r="184" spans="1:14">
      <c r="A184" t="s">
        <v>506</v>
      </c>
      <c r="B184" t="s">
        <v>502</v>
      </c>
      <c r="C184" t="s">
        <v>50</v>
      </c>
      <c r="D184">
        <v>220843</v>
      </c>
      <c r="E184" t="s">
        <v>19</v>
      </c>
      <c r="F184">
        <v>2</v>
      </c>
      <c r="G184">
        <v>1</v>
      </c>
      <c r="H184">
        <v>3</v>
      </c>
      <c r="I184">
        <v>5</v>
      </c>
      <c r="J184">
        <v>4</v>
      </c>
      <c r="K184">
        <v>2</v>
      </c>
      <c r="L184">
        <v>4</v>
      </c>
      <c r="M184">
        <v>3</v>
      </c>
      <c r="N184">
        <v>1</v>
      </c>
    </row>
    <row r="185" spans="1:14">
      <c r="A185" t="s">
        <v>558</v>
      </c>
      <c r="B185" t="s">
        <v>455</v>
      </c>
      <c r="C185" t="s">
        <v>50</v>
      </c>
      <c r="D185">
        <v>220853</v>
      </c>
      <c r="E185" t="s">
        <v>19</v>
      </c>
      <c r="F185">
        <v>3</v>
      </c>
      <c r="G185">
        <v>3</v>
      </c>
      <c r="H185">
        <v>3</v>
      </c>
      <c r="I185">
        <v>3</v>
      </c>
      <c r="J185">
        <v>3</v>
      </c>
      <c r="K185">
        <v>3</v>
      </c>
      <c r="L185">
        <v>3</v>
      </c>
      <c r="M185">
        <v>3</v>
      </c>
      <c r="N185">
        <v>3</v>
      </c>
    </row>
    <row r="186" spans="1:14">
      <c r="A186" t="s">
        <v>38</v>
      </c>
      <c r="B186" t="s">
        <v>39</v>
      </c>
      <c r="C186" t="s">
        <v>36</v>
      </c>
      <c r="E186" t="s">
        <v>19</v>
      </c>
      <c r="F186">
        <v>2</v>
      </c>
      <c r="G186">
        <v>3</v>
      </c>
      <c r="H186">
        <v>3</v>
      </c>
      <c r="I186">
        <v>3</v>
      </c>
      <c r="J186">
        <v>3</v>
      </c>
      <c r="K186">
        <v>3</v>
      </c>
      <c r="L186">
        <v>3</v>
      </c>
      <c r="N186">
        <v>3</v>
      </c>
    </row>
    <row r="187" spans="1:14">
      <c r="A187" t="s">
        <v>46</v>
      </c>
      <c r="B187" t="s">
        <v>45</v>
      </c>
      <c r="C187" t="s">
        <v>36</v>
      </c>
      <c r="E187" t="s">
        <v>19</v>
      </c>
      <c r="F187">
        <v>2</v>
      </c>
      <c r="G187">
        <v>2</v>
      </c>
      <c r="H187">
        <v>2</v>
      </c>
      <c r="I187">
        <v>2</v>
      </c>
      <c r="J187">
        <v>2</v>
      </c>
      <c r="K187">
        <v>2</v>
      </c>
      <c r="L187">
        <v>2</v>
      </c>
      <c r="M187">
        <v>2</v>
      </c>
      <c r="N187">
        <v>2</v>
      </c>
    </row>
    <row r="188" spans="1:14">
      <c r="A188" t="s">
        <v>101</v>
      </c>
      <c r="B188" t="s">
        <v>102</v>
      </c>
      <c r="C188" t="s">
        <v>36</v>
      </c>
      <c r="D188">
        <v>221007</v>
      </c>
      <c r="E188" t="s">
        <v>19</v>
      </c>
      <c r="F188">
        <v>3</v>
      </c>
      <c r="G188">
        <v>3</v>
      </c>
      <c r="H188">
        <v>3</v>
      </c>
      <c r="I188">
        <v>3</v>
      </c>
      <c r="J188">
        <v>2</v>
      </c>
      <c r="K188">
        <v>2</v>
      </c>
      <c r="L188">
        <v>3</v>
      </c>
      <c r="M188">
        <v>2</v>
      </c>
      <c r="N188">
        <v>2</v>
      </c>
    </row>
    <row r="189" spans="1:14">
      <c r="A189" t="s">
        <v>112</v>
      </c>
      <c r="B189" t="s">
        <v>104</v>
      </c>
      <c r="C189" t="s">
        <v>36</v>
      </c>
      <c r="D189">
        <v>220982</v>
      </c>
      <c r="E189" t="s">
        <v>19</v>
      </c>
      <c r="F189">
        <v>2</v>
      </c>
      <c r="G189">
        <v>5</v>
      </c>
      <c r="H189">
        <v>3</v>
      </c>
      <c r="I189">
        <v>3</v>
      </c>
      <c r="J189">
        <v>1</v>
      </c>
      <c r="K189">
        <v>3</v>
      </c>
      <c r="L189">
        <v>1</v>
      </c>
      <c r="M189">
        <v>4</v>
      </c>
      <c r="N189">
        <v>1</v>
      </c>
    </row>
    <row r="190" spans="1:14">
      <c r="A190" t="s">
        <v>119</v>
      </c>
      <c r="B190" t="s">
        <v>45</v>
      </c>
      <c r="C190" t="s">
        <v>36</v>
      </c>
      <c r="D190">
        <v>220984</v>
      </c>
      <c r="E190" t="s">
        <v>19</v>
      </c>
      <c r="F190">
        <v>2</v>
      </c>
      <c r="G190">
        <v>2</v>
      </c>
      <c r="H190">
        <v>2</v>
      </c>
      <c r="I190">
        <v>2</v>
      </c>
      <c r="J190">
        <v>2</v>
      </c>
      <c r="K190">
        <v>2</v>
      </c>
      <c r="L190">
        <v>2</v>
      </c>
      <c r="M190">
        <v>2</v>
      </c>
      <c r="N190">
        <v>2</v>
      </c>
    </row>
    <row r="191" spans="1:14">
      <c r="A191" t="s">
        <v>140</v>
      </c>
      <c r="C191" t="s">
        <v>36</v>
      </c>
      <c r="E191" t="s">
        <v>19</v>
      </c>
      <c r="F191">
        <v>2</v>
      </c>
      <c r="G191">
        <v>2</v>
      </c>
      <c r="H191">
        <v>2</v>
      </c>
      <c r="I191">
        <v>2</v>
      </c>
      <c r="J191">
        <v>2</v>
      </c>
      <c r="K191">
        <v>2</v>
      </c>
      <c r="L191">
        <v>2</v>
      </c>
      <c r="M191">
        <v>2</v>
      </c>
      <c r="N191">
        <v>2</v>
      </c>
    </row>
    <row r="192" spans="1:14">
      <c r="A192" t="s">
        <v>146</v>
      </c>
      <c r="B192" t="s">
        <v>139</v>
      </c>
      <c r="C192" t="s">
        <v>36</v>
      </c>
      <c r="D192">
        <v>221014</v>
      </c>
      <c r="E192" t="s">
        <v>19</v>
      </c>
      <c r="F192">
        <v>2</v>
      </c>
      <c r="G192">
        <v>2</v>
      </c>
      <c r="H192">
        <v>2</v>
      </c>
      <c r="I192">
        <v>2</v>
      </c>
      <c r="J192">
        <v>2</v>
      </c>
      <c r="K192">
        <v>2</v>
      </c>
      <c r="L192">
        <v>2</v>
      </c>
      <c r="M192">
        <v>2</v>
      </c>
      <c r="N192">
        <v>2</v>
      </c>
    </row>
    <row r="193" spans="1:14">
      <c r="A193" t="s">
        <v>195</v>
      </c>
      <c r="B193" t="s">
        <v>196</v>
      </c>
      <c r="C193" t="s">
        <v>36</v>
      </c>
      <c r="E193" t="s">
        <v>19</v>
      </c>
      <c r="F193">
        <v>3</v>
      </c>
      <c r="G193">
        <v>3</v>
      </c>
      <c r="H193">
        <v>4</v>
      </c>
      <c r="I193">
        <v>3</v>
      </c>
      <c r="J193">
        <v>3</v>
      </c>
      <c r="K193">
        <v>3</v>
      </c>
      <c r="L193">
        <v>3</v>
      </c>
      <c r="M193">
        <v>3</v>
      </c>
      <c r="N193">
        <v>3</v>
      </c>
    </row>
    <row r="194" spans="1:14">
      <c r="A194" t="s">
        <v>237</v>
      </c>
      <c r="B194" t="s">
        <v>238</v>
      </c>
      <c r="C194" t="s">
        <v>36</v>
      </c>
      <c r="D194" s="2">
        <v>44720</v>
      </c>
      <c r="E194" t="s">
        <v>19</v>
      </c>
      <c r="F194">
        <v>2</v>
      </c>
      <c r="G194">
        <v>1</v>
      </c>
      <c r="H194">
        <v>2</v>
      </c>
      <c r="I194">
        <v>2</v>
      </c>
      <c r="J194">
        <v>4</v>
      </c>
      <c r="K194">
        <v>3</v>
      </c>
      <c r="L194">
        <v>4</v>
      </c>
      <c r="M194">
        <v>3</v>
      </c>
      <c r="N194">
        <v>1</v>
      </c>
    </row>
    <row r="195" spans="1:14">
      <c r="A195" t="s">
        <v>293</v>
      </c>
      <c r="B195" t="s">
        <v>294</v>
      </c>
      <c r="C195" t="s">
        <v>36</v>
      </c>
      <c r="E195" t="s">
        <v>19</v>
      </c>
      <c r="F195">
        <v>3</v>
      </c>
      <c r="G195">
        <v>3</v>
      </c>
      <c r="H195">
        <v>3</v>
      </c>
      <c r="I195">
        <v>3</v>
      </c>
      <c r="J195">
        <v>3</v>
      </c>
      <c r="K195">
        <v>4</v>
      </c>
      <c r="L195">
        <v>3</v>
      </c>
      <c r="M195">
        <v>3</v>
      </c>
      <c r="N195">
        <v>3</v>
      </c>
    </row>
    <row r="196" spans="1:14">
      <c r="A196" t="s">
        <v>368</v>
      </c>
      <c r="B196" t="s">
        <v>369</v>
      </c>
      <c r="C196" t="s">
        <v>36</v>
      </c>
      <c r="D196">
        <v>220973</v>
      </c>
      <c r="E196" t="s">
        <v>19</v>
      </c>
      <c r="F196">
        <v>3</v>
      </c>
      <c r="G196">
        <v>3</v>
      </c>
      <c r="H196">
        <v>3</v>
      </c>
      <c r="I196">
        <v>3</v>
      </c>
      <c r="J196">
        <v>3</v>
      </c>
      <c r="K196">
        <v>3</v>
      </c>
      <c r="L196">
        <v>3</v>
      </c>
      <c r="M196">
        <v>3</v>
      </c>
      <c r="N196">
        <v>3</v>
      </c>
    </row>
    <row r="197" spans="1:14">
      <c r="A197" t="s">
        <v>378</v>
      </c>
      <c r="B197" t="s">
        <v>377</v>
      </c>
      <c r="C197" t="s">
        <v>36</v>
      </c>
      <c r="D197">
        <v>220976</v>
      </c>
      <c r="E197" t="s">
        <v>19</v>
      </c>
      <c r="F197">
        <v>1</v>
      </c>
      <c r="G197">
        <v>2</v>
      </c>
      <c r="H197">
        <v>1</v>
      </c>
      <c r="I197">
        <v>4</v>
      </c>
      <c r="J197">
        <v>2</v>
      </c>
      <c r="K197">
        <v>2</v>
      </c>
      <c r="L197">
        <v>4</v>
      </c>
      <c r="M197">
        <v>2</v>
      </c>
      <c r="N197">
        <v>3</v>
      </c>
    </row>
    <row r="198" spans="1:14">
      <c r="A198" t="s">
        <v>396</v>
      </c>
      <c r="B198" t="s">
        <v>391</v>
      </c>
      <c r="C198" t="s">
        <v>36</v>
      </c>
      <c r="D198">
        <v>220962</v>
      </c>
      <c r="E198" t="s">
        <v>19</v>
      </c>
      <c r="F198">
        <v>1</v>
      </c>
      <c r="G198">
        <v>1</v>
      </c>
      <c r="H198">
        <v>1</v>
      </c>
      <c r="I198">
        <v>1</v>
      </c>
      <c r="J198">
        <v>1</v>
      </c>
      <c r="K198">
        <v>1</v>
      </c>
      <c r="L198">
        <v>1</v>
      </c>
      <c r="M198">
        <v>1</v>
      </c>
      <c r="N198">
        <v>1</v>
      </c>
    </row>
    <row r="199" spans="1:14">
      <c r="A199" t="s">
        <v>491</v>
      </c>
      <c r="B199" t="s">
        <v>489</v>
      </c>
      <c r="C199" t="s">
        <v>36</v>
      </c>
      <c r="D199" s="2">
        <v>44659</v>
      </c>
      <c r="E199" t="s">
        <v>19</v>
      </c>
      <c r="F199">
        <v>2</v>
      </c>
      <c r="G199">
        <v>2</v>
      </c>
      <c r="H199">
        <v>2</v>
      </c>
      <c r="I199">
        <v>3</v>
      </c>
      <c r="J199">
        <v>3</v>
      </c>
      <c r="K199">
        <v>3</v>
      </c>
      <c r="L199">
        <v>3</v>
      </c>
      <c r="M199">
        <v>3</v>
      </c>
      <c r="N199">
        <v>3</v>
      </c>
    </row>
    <row r="200" spans="1:14">
      <c r="A200" t="s">
        <v>514</v>
      </c>
      <c r="B200" t="s">
        <v>508</v>
      </c>
      <c r="C200" t="s">
        <v>36</v>
      </c>
      <c r="E200" t="s">
        <v>19</v>
      </c>
      <c r="F200">
        <v>1</v>
      </c>
      <c r="G200">
        <v>4</v>
      </c>
      <c r="H200">
        <v>4</v>
      </c>
      <c r="I200">
        <v>5</v>
      </c>
      <c r="J200">
        <v>3</v>
      </c>
      <c r="K200">
        <v>3</v>
      </c>
      <c r="L200">
        <v>3</v>
      </c>
      <c r="M200">
        <v>4</v>
      </c>
      <c r="N200">
        <v>3</v>
      </c>
    </row>
    <row r="201" spans="1:14">
      <c r="A201" t="s">
        <v>563</v>
      </c>
      <c r="B201" t="s">
        <v>561</v>
      </c>
      <c r="C201" t="s">
        <v>36</v>
      </c>
      <c r="D201">
        <v>221003</v>
      </c>
      <c r="E201" t="s">
        <v>19</v>
      </c>
      <c r="F201">
        <v>3</v>
      </c>
      <c r="G201">
        <v>2</v>
      </c>
      <c r="H201">
        <v>3</v>
      </c>
      <c r="I201">
        <v>5</v>
      </c>
      <c r="J201">
        <v>5</v>
      </c>
      <c r="K201">
        <v>3</v>
      </c>
      <c r="L201">
        <v>4</v>
      </c>
      <c r="M201">
        <v>4</v>
      </c>
      <c r="N201">
        <v>3</v>
      </c>
    </row>
    <row r="202" spans="1:14">
      <c r="A202" t="s">
        <v>572</v>
      </c>
      <c r="B202" t="s">
        <v>568</v>
      </c>
      <c r="C202" t="s">
        <v>36</v>
      </c>
      <c r="D202">
        <v>220979</v>
      </c>
      <c r="E202" t="s">
        <v>19</v>
      </c>
      <c r="F202">
        <v>3</v>
      </c>
      <c r="G202">
        <v>4</v>
      </c>
      <c r="H202">
        <v>2</v>
      </c>
      <c r="I202">
        <v>3</v>
      </c>
      <c r="J202">
        <v>3</v>
      </c>
      <c r="K202">
        <v>4</v>
      </c>
      <c r="L202">
        <v>2</v>
      </c>
      <c r="M202">
        <v>4</v>
      </c>
      <c r="N202">
        <v>3</v>
      </c>
    </row>
    <row r="203" spans="1:14">
      <c r="A203" t="s">
        <v>18</v>
      </c>
      <c r="B203" t="s">
        <v>15</v>
      </c>
      <c r="C203" t="s">
        <v>16</v>
      </c>
      <c r="D203">
        <v>220297</v>
      </c>
      <c r="E203" t="s">
        <v>19</v>
      </c>
      <c r="F203">
        <v>5</v>
      </c>
      <c r="G203">
        <v>5</v>
      </c>
      <c r="H203">
        <v>5</v>
      </c>
      <c r="I203">
        <v>5</v>
      </c>
      <c r="J203">
        <v>4</v>
      </c>
      <c r="K203">
        <v>5</v>
      </c>
      <c r="L203">
        <v>4</v>
      </c>
      <c r="M203">
        <v>5</v>
      </c>
      <c r="N203">
        <v>5</v>
      </c>
    </row>
    <row r="204" spans="1:14">
      <c r="A204" t="s">
        <v>73</v>
      </c>
      <c r="B204" t="s">
        <v>74</v>
      </c>
      <c r="C204" t="s">
        <v>16</v>
      </c>
      <c r="E204" t="s">
        <v>19</v>
      </c>
      <c r="F204">
        <v>2</v>
      </c>
      <c r="G204">
        <v>3</v>
      </c>
      <c r="H204">
        <v>2</v>
      </c>
      <c r="I204">
        <v>2</v>
      </c>
      <c r="J204">
        <v>2</v>
      </c>
      <c r="K204">
        <v>2</v>
      </c>
      <c r="L204">
        <v>2</v>
      </c>
      <c r="M204">
        <v>2</v>
      </c>
      <c r="N204">
        <v>5</v>
      </c>
    </row>
    <row r="205" spans="1:14">
      <c r="A205" t="s">
        <v>82</v>
      </c>
      <c r="B205" t="s">
        <v>79</v>
      </c>
      <c r="C205" t="s">
        <v>16</v>
      </c>
      <c r="D205">
        <v>220283</v>
      </c>
      <c r="E205" t="s">
        <v>19</v>
      </c>
      <c r="F205">
        <v>4</v>
      </c>
      <c r="G205">
        <v>4</v>
      </c>
      <c r="H205">
        <v>5</v>
      </c>
      <c r="I205">
        <v>4</v>
      </c>
      <c r="J205">
        <v>4</v>
      </c>
      <c r="K205">
        <v>5</v>
      </c>
      <c r="L205">
        <v>4</v>
      </c>
      <c r="M205">
        <v>5</v>
      </c>
      <c r="N205">
        <v>3</v>
      </c>
    </row>
    <row r="206" spans="1:14">
      <c r="A206" t="s">
        <v>108</v>
      </c>
      <c r="B206" t="s">
        <v>100</v>
      </c>
      <c r="C206" t="s">
        <v>16</v>
      </c>
      <c r="D206">
        <v>220326</v>
      </c>
      <c r="E206" t="s">
        <v>19</v>
      </c>
      <c r="F206">
        <v>2</v>
      </c>
      <c r="G206">
        <v>3</v>
      </c>
      <c r="H206">
        <v>2</v>
      </c>
      <c r="I206">
        <v>2</v>
      </c>
      <c r="J206">
        <v>1</v>
      </c>
      <c r="K206">
        <v>3</v>
      </c>
      <c r="L206">
        <v>2</v>
      </c>
      <c r="M206">
        <v>3</v>
      </c>
      <c r="N206">
        <v>5</v>
      </c>
    </row>
    <row r="207" spans="1:14">
      <c r="A207" t="s">
        <v>121</v>
      </c>
      <c r="B207" t="s">
        <v>122</v>
      </c>
      <c r="C207" t="s">
        <v>16</v>
      </c>
      <c r="E207" t="s">
        <v>19</v>
      </c>
      <c r="F207">
        <v>2</v>
      </c>
      <c r="G207">
        <v>2</v>
      </c>
      <c r="H207">
        <v>2</v>
      </c>
      <c r="I207">
        <v>2</v>
      </c>
      <c r="J207">
        <v>1</v>
      </c>
      <c r="K207">
        <v>2</v>
      </c>
      <c r="L207">
        <v>2</v>
      </c>
      <c r="N207">
        <v>2</v>
      </c>
    </row>
    <row r="208" spans="1:14">
      <c r="A208" t="s">
        <v>134</v>
      </c>
      <c r="B208" t="s">
        <v>135</v>
      </c>
      <c r="C208" t="s">
        <v>16</v>
      </c>
      <c r="E208" t="s">
        <v>19</v>
      </c>
      <c r="F208">
        <v>4</v>
      </c>
      <c r="G208">
        <v>5</v>
      </c>
      <c r="H208">
        <v>5</v>
      </c>
      <c r="I208">
        <v>5</v>
      </c>
      <c r="J208">
        <v>1</v>
      </c>
      <c r="K208">
        <v>5</v>
      </c>
      <c r="L208">
        <v>4</v>
      </c>
      <c r="M208">
        <v>5</v>
      </c>
      <c r="N208">
        <v>5</v>
      </c>
    </row>
    <row r="209" spans="1:14">
      <c r="A209" t="s">
        <v>147</v>
      </c>
      <c r="B209" t="s">
        <v>148</v>
      </c>
      <c r="C209" t="s">
        <v>16</v>
      </c>
      <c r="D209">
        <v>220301</v>
      </c>
      <c r="E209" t="s">
        <v>19</v>
      </c>
      <c r="F209">
        <v>3</v>
      </c>
      <c r="G209">
        <v>3</v>
      </c>
      <c r="H209">
        <v>3</v>
      </c>
      <c r="I209">
        <v>3</v>
      </c>
      <c r="J209">
        <v>3</v>
      </c>
      <c r="K209">
        <v>3</v>
      </c>
      <c r="L209">
        <v>3</v>
      </c>
      <c r="M209">
        <v>2</v>
      </c>
      <c r="N209">
        <v>3</v>
      </c>
    </row>
    <row r="210" spans="1:14">
      <c r="A210" t="s">
        <v>159</v>
      </c>
      <c r="B210" t="s">
        <v>158</v>
      </c>
      <c r="C210" t="s">
        <v>16</v>
      </c>
      <c r="D210">
        <v>220284</v>
      </c>
      <c r="E210" t="s">
        <v>19</v>
      </c>
      <c r="F210">
        <v>3</v>
      </c>
      <c r="G210">
        <v>3</v>
      </c>
      <c r="H210">
        <v>4</v>
      </c>
      <c r="I210">
        <v>3</v>
      </c>
      <c r="J210">
        <v>3</v>
      </c>
      <c r="K210">
        <v>4</v>
      </c>
      <c r="L210">
        <v>2</v>
      </c>
      <c r="M210">
        <v>4</v>
      </c>
      <c r="N210">
        <v>5</v>
      </c>
    </row>
    <row r="211" spans="1:14">
      <c r="A211" t="s">
        <v>185</v>
      </c>
      <c r="B211" t="s">
        <v>181</v>
      </c>
      <c r="C211" t="s">
        <v>16</v>
      </c>
      <c r="D211">
        <v>220285</v>
      </c>
      <c r="E211" t="s">
        <v>19</v>
      </c>
      <c r="F211">
        <v>2</v>
      </c>
      <c r="G211">
        <v>2</v>
      </c>
      <c r="H211">
        <v>2</v>
      </c>
      <c r="I211">
        <v>2</v>
      </c>
      <c r="J211">
        <v>1</v>
      </c>
      <c r="K211">
        <v>5</v>
      </c>
      <c r="L211">
        <v>1</v>
      </c>
      <c r="M211">
        <v>2</v>
      </c>
      <c r="N211">
        <v>5</v>
      </c>
    </row>
    <row r="212" spans="1:14">
      <c r="A212" t="s">
        <v>223</v>
      </c>
      <c r="B212" t="s">
        <v>222</v>
      </c>
      <c r="C212" t="s">
        <v>16</v>
      </c>
      <c r="D212">
        <v>220321</v>
      </c>
      <c r="E212" t="s">
        <v>19</v>
      </c>
      <c r="F212">
        <v>2</v>
      </c>
      <c r="G212">
        <v>3</v>
      </c>
      <c r="H212">
        <v>3</v>
      </c>
      <c r="I212">
        <v>3</v>
      </c>
      <c r="J212">
        <v>3</v>
      </c>
      <c r="K212">
        <v>3</v>
      </c>
      <c r="L212">
        <v>2</v>
      </c>
      <c r="M212">
        <v>2</v>
      </c>
      <c r="N212">
        <v>2</v>
      </c>
    </row>
    <row r="213" spans="1:14">
      <c r="A213" t="s">
        <v>249</v>
      </c>
      <c r="B213" t="s">
        <v>248</v>
      </c>
      <c r="C213" t="s">
        <v>16</v>
      </c>
      <c r="D213">
        <v>220291</v>
      </c>
      <c r="E213" t="s">
        <v>19</v>
      </c>
      <c r="F213">
        <v>2</v>
      </c>
      <c r="G213">
        <v>1</v>
      </c>
      <c r="H213">
        <v>2</v>
      </c>
      <c r="I213">
        <v>2</v>
      </c>
      <c r="J213">
        <v>1</v>
      </c>
      <c r="K213">
        <v>2</v>
      </c>
      <c r="L213">
        <v>1</v>
      </c>
      <c r="M213">
        <v>2</v>
      </c>
      <c r="N213">
        <v>3</v>
      </c>
    </row>
    <row r="214" spans="1:14">
      <c r="A214" t="s">
        <v>287</v>
      </c>
      <c r="B214" t="s">
        <v>286</v>
      </c>
      <c r="C214" t="s">
        <v>16</v>
      </c>
      <c r="E214" t="s">
        <v>19</v>
      </c>
      <c r="F214">
        <v>2</v>
      </c>
      <c r="G214">
        <v>4</v>
      </c>
      <c r="H214">
        <v>4</v>
      </c>
      <c r="I214">
        <v>4</v>
      </c>
      <c r="J214">
        <v>1</v>
      </c>
      <c r="K214">
        <v>5</v>
      </c>
      <c r="L214">
        <v>4</v>
      </c>
      <c r="M214">
        <v>4</v>
      </c>
      <c r="N214">
        <v>5</v>
      </c>
    </row>
    <row r="215" spans="1:14">
      <c r="A215" t="s">
        <v>322</v>
      </c>
      <c r="B215" t="s">
        <v>318</v>
      </c>
      <c r="C215" t="s">
        <v>16</v>
      </c>
      <c r="D215">
        <v>220288</v>
      </c>
      <c r="E215" t="s">
        <v>19</v>
      </c>
      <c r="F215">
        <v>5</v>
      </c>
      <c r="G215">
        <v>4</v>
      </c>
      <c r="H215">
        <v>4</v>
      </c>
      <c r="I215">
        <v>5</v>
      </c>
      <c r="J215">
        <v>2</v>
      </c>
      <c r="K215">
        <v>5</v>
      </c>
      <c r="L215">
        <v>2</v>
      </c>
      <c r="M215">
        <v>4</v>
      </c>
      <c r="N215">
        <v>5</v>
      </c>
    </row>
    <row r="216" spans="1:14">
      <c r="A216" t="s">
        <v>332</v>
      </c>
      <c r="B216" t="s">
        <v>329</v>
      </c>
      <c r="C216" t="s">
        <v>16</v>
      </c>
      <c r="D216">
        <v>220350</v>
      </c>
      <c r="E216" t="s">
        <v>19</v>
      </c>
      <c r="F216">
        <v>3</v>
      </c>
      <c r="G216">
        <v>3</v>
      </c>
      <c r="H216">
        <v>3</v>
      </c>
      <c r="I216">
        <v>3</v>
      </c>
      <c r="J216">
        <v>3</v>
      </c>
      <c r="K216">
        <v>3</v>
      </c>
      <c r="L216">
        <v>3</v>
      </c>
      <c r="M216">
        <v>3</v>
      </c>
      <c r="N216">
        <v>3</v>
      </c>
    </row>
    <row r="217" spans="1:14">
      <c r="A217" t="s">
        <v>337</v>
      </c>
      <c r="B217" t="s">
        <v>148</v>
      </c>
      <c r="C217" t="s">
        <v>16</v>
      </c>
      <c r="D217">
        <v>220301</v>
      </c>
      <c r="E217" t="s">
        <v>19</v>
      </c>
      <c r="F217">
        <v>3</v>
      </c>
      <c r="G217">
        <v>3</v>
      </c>
      <c r="H217">
        <v>3</v>
      </c>
      <c r="I217">
        <v>3</v>
      </c>
      <c r="J217">
        <v>3</v>
      </c>
      <c r="K217">
        <v>3</v>
      </c>
      <c r="L217">
        <v>3</v>
      </c>
      <c r="M217">
        <v>3</v>
      </c>
      <c r="N217">
        <v>3</v>
      </c>
    </row>
    <row r="218" spans="1:14">
      <c r="A218" t="s">
        <v>345</v>
      </c>
      <c r="B218" t="s">
        <v>346</v>
      </c>
      <c r="C218" t="s">
        <v>16</v>
      </c>
      <c r="D218">
        <v>220289</v>
      </c>
      <c r="E218" t="s">
        <v>19</v>
      </c>
      <c r="F218">
        <v>5</v>
      </c>
      <c r="G218">
        <v>4</v>
      </c>
      <c r="H218">
        <v>4</v>
      </c>
      <c r="I218">
        <v>3</v>
      </c>
      <c r="J218">
        <v>3</v>
      </c>
      <c r="K218">
        <v>5</v>
      </c>
      <c r="L218">
        <v>4</v>
      </c>
      <c r="M218">
        <v>4</v>
      </c>
      <c r="N218">
        <v>4</v>
      </c>
    </row>
    <row r="219" spans="1:14">
      <c r="A219" t="s">
        <v>388</v>
      </c>
      <c r="B219" t="s">
        <v>386</v>
      </c>
      <c r="C219" t="s">
        <v>16</v>
      </c>
      <c r="D219">
        <v>220309</v>
      </c>
      <c r="E219" t="s">
        <v>19</v>
      </c>
      <c r="F219">
        <v>4</v>
      </c>
      <c r="G219">
        <v>4</v>
      </c>
      <c r="H219">
        <v>4</v>
      </c>
      <c r="I219">
        <v>4</v>
      </c>
      <c r="J219">
        <v>4</v>
      </c>
      <c r="K219">
        <v>4</v>
      </c>
      <c r="L219">
        <v>4</v>
      </c>
      <c r="M219">
        <v>4</v>
      </c>
      <c r="N219">
        <v>4</v>
      </c>
    </row>
    <row r="220" spans="1:14">
      <c r="A220" t="s">
        <v>427</v>
      </c>
      <c r="B220" t="s">
        <v>426</v>
      </c>
      <c r="C220" t="s">
        <v>16</v>
      </c>
      <c r="D220">
        <v>220349</v>
      </c>
      <c r="E220" t="s">
        <v>19</v>
      </c>
      <c r="F220">
        <v>5</v>
      </c>
      <c r="G220">
        <v>5</v>
      </c>
      <c r="H220">
        <v>5</v>
      </c>
      <c r="I220">
        <v>5</v>
      </c>
      <c r="J220">
        <v>5</v>
      </c>
      <c r="K220">
        <v>5</v>
      </c>
      <c r="L220">
        <v>5</v>
      </c>
      <c r="M220">
        <v>5</v>
      </c>
      <c r="N220">
        <v>5</v>
      </c>
    </row>
    <row r="221" spans="1:14">
      <c r="A221" t="s">
        <v>433</v>
      </c>
      <c r="B221" t="s">
        <v>434</v>
      </c>
      <c r="C221" t="s">
        <v>16</v>
      </c>
      <c r="D221">
        <v>220336</v>
      </c>
      <c r="E221" t="s">
        <v>19</v>
      </c>
      <c r="F221">
        <v>5</v>
      </c>
      <c r="G221">
        <v>4</v>
      </c>
      <c r="H221">
        <v>4</v>
      </c>
      <c r="I221">
        <v>4</v>
      </c>
      <c r="J221">
        <v>2</v>
      </c>
      <c r="K221">
        <v>3</v>
      </c>
      <c r="L221">
        <v>3</v>
      </c>
      <c r="M221">
        <v>4</v>
      </c>
      <c r="N221">
        <v>5</v>
      </c>
    </row>
    <row r="222" spans="1:14">
      <c r="A222" t="s">
        <v>440</v>
      </c>
      <c r="B222" t="s">
        <v>434</v>
      </c>
      <c r="C222" t="s">
        <v>16</v>
      </c>
      <c r="D222">
        <v>220336</v>
      </c>
      <c r="E222" t="s">
        <v>19</v>
      </c>
      <c r="F222">
        <v>5</v>
      </c>
      <c r="G222">
        <v>4</v>
      </c>
      <c r="H222">
        <v>4</v>
      </c>
      <c r="I222">
        <v>4</v>
      </c>
      <c r="J222">
        <v>4</v>
      </c>
      <c r="K222">
        <v>4</v>
      </c>
      <c r="L222">
        <v>3</v>
      </c>
      <c r="M222">
        <v>4</v>
      </c>
      <c r="N222">
        <v>5</v>
      </c>
    </row>
    <row r="223" spans="1:14">
      <c r="A223" t="s">
        <v>465</v>
      </c>
      <c r="B223" t="s">
        <v>325</v>
      </c>
      <c r="C223" t="s">
        <v>16</v>
      </c>
      <c r="E223" t="s">
        <v>19</v>
      </c>
      <c r="F223">
        <v>5</v>
      </c>
      <c r="G223">
        <v>3</v>
      </c>
      <c r="I223">
        <v>4</v>
      </c>
      <c r="J223">
        <v>4</v>
      </c>
      <c r="K223">
        <v>5</v>
      </c>
      <c r="L223">
        <v>5</v>
      </c>
      <c r="M223">
        <v>4</v>
      </c>
      <c r="N223">
        <v>5</v>
      </c>
    </row>
    <row r="224" spans="1:14">
      <c r="A224" t="s">
        <v>482</v>
      </c>
      <c r="B224" t="s">
        <v>473</v>
      </c>
      <c r="C224" t="s">
        <v>16</v>
      </c>
      <c r="D224">
        <v>220296</v>
      </c>
      <c r="E224" t="s">
        <v>19</v>
      </c>
      <c r="F224">
        <v>1</v>
      </c>
      <c r="G224">
        <v>1</v>
      </c>
      <c r="H224">
        <v>1</v>
      </c>
      <c r="I224">
        <v>1</v>
      </c>
      <c r="J224">
        <v>1</v>
      </c>
      <c r="K224">
        <v>1</v>
      </c>
      <c r="L224">
        <v>1</v>
      </c>
      <c r="M224">
        <v>1</v>
      </c>
      <c r="N224">
        <v>3</v>
      </c>
    </row>
    <row r="225" spans="1:14">
      <c r="A225" t="s">
        <v>487</v>
      </c>
      <c r="B225" t="s">
        <v>166</v>
      </c>
      <c r="C225" t="s">
        <v>16</v>
      </c>
      <c r="E225" t="s">
        <v>19</v>
      </c>
      <c r="F225">
        <v>4</v>
      </c>
      <c r="G225">
        <v>4</v>
      </c>
      <c r="H225">
        <v>3</v>
      </c>
      <c r="I225">
        <v>4</v>
      </c>
      <c r="J225">
        <v>4</v>
      </c>
      <c r="K225">
        <v>4</v>
      </c>
      <c r="L225">
        <v>5</v>
      </c>
      <c r="M225">
        <v>4</v>
      </c>
      <c r="N225">
        <v>4</v>
      </c>
    </row>
    <row r="226" spans="1:14">
      <c r="A226" t="s">
        <v>528</v>
      </c>
      <c r="B226" t="s">
        <v>334</v>
      </c>
      <c r="C226" t="s">
        <v>16</v>
      </c>
      <c r="D226">
        <v>220334</v>
      </c>
      <c r="E226" t="s">
        <v>19</v>
      </c>
      <c r="F226">
        <v>3</v>
      </c>
      <c r="G226">
        <v>4</v>
      </c>
      <c r="H226">
        <v>3</v>
      </c>
      <c r="I226">
        <v>4</v>
      </c>
      <c r="J226">
        <v>2</v>
      </c>
      <c r="K226">
        <v>4</v>
      </c>
      <c r="L226">
        <v>3</v>
      </c>
      <c r="M226">
        <v>3</v>
      </c>
      <c r="N226">
        <v>4</v>
      </c>
    </row>
    <row r="227" spans="1:14">
      <c r="A227" t="s">
        <v>534</v>
      </c>
      <c r="B227" t="s">
        <v>131</v>
      </c>
      <c r="C227" t="s">
        <v>16</v>
      </c>
      <c r="E227" t="s">
        <v>19</v>
      </c>
      <c r="F227">
        <v>2</v>
      </c>
      <c r="G227">
        <v>2</v>
      </c>
      <c r="H227">
        <v>2</v>
      </c>
      <c r="I227">
        <v>2</v>
      </c>
      <c r="J227">
        <v>1</v>
      </c>
      <c r="K227">
        <v>3</v>
      </c>
      <c r="L227">
        <v>1</v>
      </c>
      <c r="M227">
        <v>3</v>
      </c>
      <c r="N227">
        <v>3</v>
      </c>
    </row>
    <row r="228" spans="1:14">
      <c r="A228" t="s">
        <v>548</v>
      </c>
      <c r="B228" t="s">
        <v>547</v>
      </c>
      <c r="C228" t="s">
        <v>16</v>
      </c>
      <c r="D228">
        <v>220325</v>
      </c>
      <c r="E228" t="s">
        <v>19</v>
      </c>
      <c r="F228">
        <v>1</v>
      </c>
      <c r="G228">
        <v>3</v>
      </c>
      <c r="H228">
        <v>2</v>
      </c>
      <c r="I228">
        <v>1</v>
      </c>
      <c r="J228">
        <v>1</v>
      </c>
      <c r="K228">
        <v>5</v>
      </c>
      <c r="L228">
        <v>1</v>
      </c>
      <c r="M228">
        <v>1</v>
      </c>
      <c r="N228">
        <v>4</v>
      </c>
    </row>
    <row r="229" spans="1:14">
      <c r="A229" t="s">
        <v>48</v>
      </c>
      <c r="B229" t="s">
        <v>49</v>
      </c>
      <c r="C229" t="s">
        <v>50</v>
      </c>
      <c r="D229">
        <v>220884</v>
      </c>
      <c r="E229" t="s">
        <v>17</v>
      </c>
      <c r="F229">
        <v>4</v>
      </c>
      <c r="G229">
        <v>4</v>
      </c>
      <c r="H229">
        <v>5</v>
      </c>
      <c r="I229">
        <v>5</v>
      </c>
      <c r="J229">
        <v>5</v>
      </c>
      <c r="K229">
        <v>5</v>
      </c>
      <c r="L229">
        <v>5</v>
      </c>
      <c r="M229">
        <v>5</v>
      </c>
      <c r="N229">
        <v>5</v>
      </c>
    </row>
    <row r="230" spans="1:14">
      <c r="A230" t="s">
        <v>61</v>
      </c>
      <c r="B230" t="s">
        <v>62</v>
      </c>
      <c r="C230" t="s">
        <v>50</v>
      </c>
      <c r="D230">
        <v>220862</v>
      </c>
      <c r="E230" t="s">
        <v>17</v>
      </c>
      <c r="F230">
        <v>1</v>
      </c>
      <c r="G230">
        <v>1</v>
      </c>
      <c r="H230">
        <v>2</v>
      </c>
      <c r="I230">
        <v>1</v>
      </c>
      <c r="J230">
        <v>5</v>
      </c>
      <c r="K230">
        <v>3</v>
      </c>
      <c r="L230">
        <v>2</v>
      </c>
      <c r="M230">
        <v>4</v>
      </c>
      <c r="N230">
        <v>2</v>
      </c>
    </row>
    <row r="231" spans="1:14">
      <c r="A231" t="s">
        <v>91</v>
      </c>
      <c r="B231" t="s">
        <v>90</v>
      </c>
      <c r="C231" t="s">
        <v>50</v>
      </c>
      <c r="D231">
        <v>220864</v>
      </c>
      <c r="E231" t="s">
        <v>17</v>
      </c>
      <c r="F231">
        <v>1</v>
      </c>
      <c r="G231">
        <v>1</v>
      </c>
      <c r="H231">
        <v>1</v>
      </c>
      <c r="I231">
        <v>1</v>
      </c>
      <c r="J231">
        <v>1</v>
      </c>
      <c r="K231">
        <v>1</v>
      </c>
      <c r="L231">
        <v>1</v>
      </c>
      <c r="M231">
        <v>1</v>
      </c>
      <c r="N231">
        <v>1</v>
      </c>
    </row>
    <row r="232" spans="1:14">
      <c r="A232" t="s">
        <v>132</v>
      </c>
      <c r="B232" t="s">
        <v>133</v>
      </c>
      <c r="C232" t="s">
        <v>50</v>
      </c>
      <c r="D232">
        <v>220859</v>
      </c>
      <c r="E232" t="s">
        <v>17</v>
      </c>
      <c r="F232">
        <v>2</v>
      </c>
      <c r="G232">
        <v>3</v>
      </c>
      <c r="H232">
        <v>5</v>
      </c>
      <c r="I232">
        <v>1</v>
      </c>
      <c r="J232">
        <v>4</v>
      </c>
      <c r="K232">
        <v>2</v>
      </c>
      <c r="L232">
        <v>4</v>
      </c>
      <c r="M232">
        <v>2</v>
      </c>
      <c r="N232">
        <v>1</v>
      </c>
    </row>
    <row r="233" spans="1:14">
      <c r="A233" t="s">
        <v>174</v>
      </c>
      <c r="B233" t="s">
        <v>175</v>
      </c>
      <c r="C233" t="s">
        <v>50</v>
      </c>
      <c r="D233">
        <v>220841</v>
      </c>
      <c r="E233" t="s">
        <v>17</v>
      </c>
      <c r="F233">
        <v>1</v>
      </c>
      <c r="G233">
        <v>1</v>
      </c>
      <c r="H233">
        <v>1</v>
      </c>
      <c r="I233">
        <v>1</v>
      </c>
      <c r="J233">
        <v>1</v>
      </c>
      <c r="K233">
        <v>1</v>
      </c>
      <c r="L233">
        <v>1</v>
      </c>
      <c r="M233">
        <v>1</v>
      </c>
      <c r="N233">
        <v>1</v>
      </c>
    </row>
    <row r="234" spans="1:14">
      <c r="A234" t="s">
        <v>190</v>
      </c>
      <c r="B234" t="s">
        <v>189</v>
      </c>
      <c r="C234" t="s">
        <v>50</v>
      </c>
      <c r="D234">
        <v>220895</v>
      </c>
      <c r="E234" t="s">
        <v>17</v>
      </c>
      <c r="F234">
        <v>4</v>
      </c>
      <c r="G234">
        <v>4</v>
      </c>
      <c r="H234">
        <v>4</v>
      </c>
      <c r="I234">
        <v>4</v>
      </c>
      <c r="J234">
        <v>3</v>
      </c>
      <c r="K234">
        <v>4</v>
      </c>
      <c r="L234">
        <v>4</v>
      </c>
      <c r="M234">
        <v>4</v>
      </c>
      <c r="N234">
        <v>4</v>
      </c>
    </row>
    <row r="235" spans="1:14">
      <c r="A235" t="s">
        <v>204</v>
      </c>
      <c r="B235" t="s">
        <v>205</v>
      </c>
      <c r="C235" t="s">
        <v>50</v>
      </c>
      <c r="D235">
        <v>220854</v>
      </c>
      <c r="E235" t="s">
        <v>17</v>
      </c>
      <c r="F235">
        <v>2</v>
      </c>
      <c r="G235">
        <v>2</v>
      </c>
      <c r="H235">
        <v>2</v>
      </c>
      <c r="I235">
        <v>2</v>
      </c>
      <c r="J235">
        <v>1</v>
      </c>
      <c r="K235">
        <v>5</v>
      </c>
      <c r="L235">
        <v>2</v>
      </c>
      <c r="M235">
        <v>2</v>
      </c>
      <c r="N235">
        <v>2</v>
      </c>
    </row>
    <row r="236" spans="1:14">
      <c r="A236" t="s">
        <v>207</v>
      </c>
      <c r="B236" t="s">
        <v>64</v>
      </c>
      <c r="C236" t="s">
        <v>50</v>
      </c>
      <c r="D236">
        <v>220843</v>
      </c>
      <c r="E236" t="s">
        <v>17</v>
      </c>
      <c r="F236">
        <v>1</v>
      </c>
      <c r="G236">
        <v>2</v>
      </c>
      <c r="H236">
        <v>3</v>
      </c>
      <c r="I236">
        <v>2</v>
      </c>
      <c r="J236">
        <v>4</v>
      </c>
      <c r="K236">
        <v>5</v>
      </c>
      <c r="L236">
        <v>3</v>
      </c>
      <c r="M236">
        <v>4</v>
      </c>
      <c r="N236">
        <v>2</v>
      </c>
    </row>
    <row r="237" spans="1:14">
      <c r="A237" t="s">
        <v>213</v>
      </c>
      <c r="B237" t="s">
        <v>214</v>
      </c>
      <c r="C237" t="s">
        <v>50</v>
      </c>
      <c r="D237">
        <v>220846</v>
      </c>
      <c r="E237" t="s">
        <v>17</v>
      </c>
    </row>
    <row r="238" spans="1:14">
      <c r="A238" t="s">
        <v>215</v>
      </c>
      <c r="B238" t="s">
        <v>214</v>
      </c>
      <c r="C238" t="s">
        <v>50</v>
      </c>
      <c r="D238">
        <v>220846</v>
      </c>
      <c r="E238" t="s">
        <v>17</v>
      </c>
      <c r="F238">
        <v>1</v>
      </c>
      <c r="G238">
        <v>1</v>
      </c>
      <c r="H238">
        <v>1</v>
      </c>
      <c r="I238">
        <v>1</v>
      </c>
      <c r="J238">
        <v>1</v>
      </c>
      <c r="K238">
        <v>1</v>
      </c>
      <c r="L238">
        <v>1</v>
      </c>
      <c r="M238">
        <v>1</v>
      </c>
      <c r="N238">
        <v>1</v>
      </c>
    </row>
    <row r="239" spans="1:14">
      <c r="A239" t="s">
        <v>235</v>
      </c>
      <c r="B239" t="s">
        <v>212</v>
      </c>
      <c r="C239" t="s">
        <v>50</v>
      </c>
      <c r="D239">
        <v>220861</v>
      </c>
      <c r="E239" t="s">
        <v>17</v>
      </c>
      <c r="F239">
        <v>2</v>
      </c>
      <c r="G239">
        <v>2</v>
      </c>
      <c r="H239">
        <v>1</v>
      </c>
      <c r="I239">
        <v>1</v>
      </c>
      <c r="J239">
        <v>1</v>
      </c>
      <c r="K239">
        <v>2</v>
      </c>
      <c r="L239">
        <v>2</v>
      </c>
      <c r="M239">
        <v>2</v>
      </c>
      <c r="N239">
        <v>3</v>
      </c>
    </row>
    <row r="240" spans="1:14">
      <c r="A240" t="s">
        <v>261</v>
      </c>
      <c r="B240" t="s">
        <v>262</v>
      </c>
      <c r="C240" t="s">
        <v>50</v>
      </c>
      <c r="D240">
        <v>220857</v>
      </c>
      <c r="E240" t="s">
        <v>17</v>
      </c>
      <c r="F240">
        <v>5</v>
      </c>
      <c r="G240">
        <v>5</v>
      </c>
      <c r="H240">
        <v>5</v>
      </c>
      <c r="I240">
        <v>5</v>
      </c>
      <c r="J240">
        <v>5</v>
      </c>
      <c r="K240">
        <v>5</v>
      </c>
      <c r="L240">
        <v>5</v>
      </c>
      <c r="M240">
        <v>5</v>
      </c>
      <c r="N240">
        <v>5</v>
      </c>
    </row>
    <row r="241" spans="1:14">
      <c r="A241" t="s">
        <v>267</v>
      </c>
      <c r="B241" t="s">
        <v>268</v>
      </c>
      <c r="C241" t="s">
        <v>50</v>
      </c>
      <c r="D241">
        <v>220868</v>
      </c>
      <c r="E241" t="s">
        <v>17</v>
      </c>
      <c r="F241">
        <v>4</v>
      </c>
      <c r="G241">
        <v>4</v>
      </c>
      <c r="H241">
        <v>2</v>
      </c>
      <c r="I241">
        <v>3</v>
      </c>
      <c r="J241">
        <v>3</v>
      </c>
      <c r="K241">
        <v>3</v>
      </c>
      <c r="L241">
        <v>3</v>
      </c>
      <c r="M241">
        <v>2</v>
      </c>
      <c r="N241">
        <v>4</v>
      </c>
    </row>
    <row r="242" spans="1:14">
      <c r="A242" t="s">
        <v>274</v>
      </c>
      <c r="B242" t="s">
        <v>275</v>
      </c>
      <c r="C242" t="s">
        <v>50</v>
      </c>
      <c r="D242">
        <v>220892</v>
      </c>
      <c r="E242" t="s">
        <v>17</v>
      </c>
      <c r="F242">
        <v>5</v>
      </c>
      <c r="G242">
        <v>5</v>
      </c>
      <c r="H242">
        <v>5</v>
      </c>
      <c r="I242">
        <v>5</v>
      </c>
      <c r="J242">
        <v>5</v>
      </c>
      <c r="K242">
        <v>5</v>
      </c>
      <c r="L242">
        <v>5</v>
      </c>
      <c r="M242">
        <v>5</v>
      </c>
      <c r="N242">
        <v>5</v>
      </c>
    </row>
    <row r="243" spans="1:14">
      <c r="A243" t="s">
        <v>277</v>
      </c>
      <c r="B243" t="s">
        <v>275</v>
      </c>
      <c r="C243" t="s">
        <v>50</v>
      </c>
      <c r="D243">
        <v>220892</v>
      </c>
      <c r="E243" t="s">
        <v>17</v>
      </c>
      <c r="F243">
        <v>5</v>
      </c>
      <c r="G243">
        <v>5</v>
      </c>
      <c r="H243">
        <v>5</v>
      </c>
      <c r="I243">
        <v>5</v>
      </c>
      <c r="J243">
        <v>5</v>
      </c>
      <c r="K243">
        <v>5</v>
      </c>
      <c r="L243">
        <v>5</v>
      </c>
      <c r="M243">
        <v>5</v>
      </c>
      <c r="N243">
        <v>5</v>
      </c>
    </row>
    <row r="244" spans="1:14">
      <c r="A244" t="s">
        <v>303</v>
      </c>
      <c r="B244" t="s">
        <v>164</v>
      </c>
      <c r="C244" t="s">
        <v>50</v>
      </c>
      <c r="D244">
        <v>220860</v>
      </c>
      <c r="E244" t="s">
        <v>17</v>
      </c>
      <c r="F244">
        <v>3</v>
      </c>
      <c r="G244">
        <v>5</v>
      </c>
      <c r="H244">
        <v>5</v>
      </c>
      <c r="I244">
        <v>4</v>
      </c>
      <c r="J244">
        <v>2</v>
      </c>
      <c r="K244">
        <v>5</v>
      </c>
      <c r="L244">
        <v>5</v>
      </c>
      <c r="M244">
        <v>5</v>
      </c>
      <c r="N244">
        <v>5</v>
      </c>
    </row>
    <row r="245" spans="1:14">
      <c r="A245" t="s">
        <v>308</v>
      </c>
      <c r="B245" t="s">
        <v>309</v>
      </c>
      <c r="C245" t="s">
        <v>50</v>
      </c>
      <c r="D245">
        <v>220871</v>
      </c>
      <c r="E245" t="s">
        <v>17</v>
      </c>
      <c r="F245">
        <v>1</v>
      </c>
      <c r="G245">
        <v>1</v>
      </c>
      <c r="H245">
        <v>1</v>
      </c>
      <c r="I245">
        <v>1</v>
      </c>
      <c r="J245">
        <v>1</v>
      </c>
      <c r="K245">
        <v>1</v>
      </c>
      <c r="L245">
        <v>1</v>
      </c>
      <c r="M245">
        <v>1</v>
      </c>
      <c r="N245">
        <v>1</v>
      </c>
    </row>
    <row r="246" spans="1:14">
      <c r="A246" t="s">
        <v>323</v>
      </c>
      <c r="B246" t="s">
        <v>212</v>
      </c>
      <c r="C246" t="s">
        <v>50</v>
      </c>
      <c r="D246">
        <v>220861</v>
      </c>
      <c r="E246" t="s">
        <v>17</v>
      </c>
      <c r="F246">
        <v>5</v>
      </c>
      <c r="G246">
        <v>4</v>
      </c>
      <c r="H246">
        <v>4</v>
      </c>
      <c r="I246">
        <v>5</v>
      </c>
      <c r="J246">
        <v>3</v>
      </c>
      <c r="K246">
        <v>4</v>
      </c>
      <c r="L246">
        <v>4</v>
      </c>
      <c r="M246">
        <v>5</v>
      </c>
      <c r="N246">
        <v>5</v>
      </c>
    </row>
    <row r="247" spans="1:14">
      <c r="A247" t="s">
        <v>352</v>
      </c>
      <c r="B247" t="s">
        <v>353</v>
      </c>
      <c r="C247" t="s">
        <v>50</v>
      </c>
      <c r="D247">
        <v>220845</v>
      </c>
      <c r="E247" t="s">
        <v>17</v>
      </c>
      <c r="F247">
        <v>2</v>
      </c>
      <c r="G247">
        <v>1</v>
      </c>
      <c r="H247">
        <v>5</v>
      </c>
      <c r="I247">
        <v>5</v>
      </c>
      <c r="J247">
        <v>5</v>
      </c>
      <c r="K247">
        <v>5</v>
      </c>
      <c r="L247">
        <v>5</v>
      </c>
      <c r="M247">
        <v>5</v>
      </c>
      <c r="N247">
        <v>5</v>
      </c>
    </row>
    <row r="248" spans="1:14">
      <c r="A248" t="s">
        <v>355</v>
      </c>
      <c r="B248" t="s">
        <v>356</v>
      </c>
      <c r="C248" t="s">
        <v>50</v>
      </c>
      <c r="D248">
        <v>220862</v>
      </c>
      <c r="E248" t="s">
        <v>17</v>
      </c>
      <c r="F248">
        <v>2</v>
      </c>
      <c r="G248">
        <v>4</v>
      </c>
      <c r="H248">
        <v>5</v>
      </c>
      <c r="I248">
        <v>1</v>
      </c>
      <c r="J248">
        <v>2</v>
      </c>
      <c r="K248">
        <v>2</v>
      </c>
      <c r="L248">
        <v>4</v>
      </c>
      <c r="M248">
        <v>3</v>
      </c>
      <c r="N248">
        <v>5</v>
      </c>
    </row>
    <row r="249" spans="1:14">
      <c r="A249" t="s">
        <v>375</v>
      </c>
      <c r="B249" t="s">
        <v>90</v>
      </c>
      <c r="C249" t="s">
        <v>50</v>
      </c>
      <c r="D249">
        <v>220864</v>
      </c>
      <c r="E249" t="s">
        <v>17</v>
      </c>
      <c r="F249">
        <v>2</v>
      </c>
      <c r="G249">
        <v>1</v>
      </c>
      <c r="H249">
        <v>2</v>
      </c>
      <c r="I249">
        <v>3</v>
      </c>
      <c r="J249">
        <v>4</v>
      </c>
      <c r="K249">
        <v>3</v>
      </c>
      <c r="L249">
        <v>5</v>
      </c>
      <c r="M249">
        <v>2</v>
      </c>
      <c r="N249">
        <v>4</v>
      </c>
    </row>
    <row r="250" spans="1:14">
      <c r="A250" t="s">
        <v>397</v>
      </c>
      <c r="B250" t="s">
        <v>68</v>
      </c>
      <c r="C250" t="s">
        <v>50</v>
      </c>
      <c r="D250">
        <v>220847</v>
      </c>
      <c r="E250" t="s">
        <v>17</v>
      </c>
      <c r="F250">
        <v>3</v>
      </c>
      <c r="G250">
        <v>4</v>
      </c>
      <c r="H250">
        <v>3</v>
      </c>
      <c r="I250">
        <v>3</v>
      </c>
      <c r="J250">
        <v>2</v>
      </c>
      <c r="K250">
        <v>3</v>
      </c>
      <c r="L250">
        <v>2</v>
      </c>
      <c r="M250">
        <v>4</v>
      </c>
      <c r="N250">
        <v>2</v>
      </c>
    </row>
    <row r="251" spans="1:14">
      <c r="A251" t="s">
        <v>398</v>
      </c>
      <c r="B251" t="s">
        <v>68</v>
      </c>
      <c r="C251" t="s">
        <v>50</v>
      </c>
      <c r="D251">
        <v>220847</v>
      </c>
      <c r="E251" t="s">
        <v>17</v>
      </c>
      <c r="F251">
        <v>3</v>
      </c>
      <c r="G251">
        <v>3</v>
      </c>
      <c r="H251">
        <v>4</v>
      </c>
      <c r="I251">
        <v>4</v>
      </c>
      <c r="J251">
        <v>2</v>
      </c>
      <c r="K251">
        <v>4</v>
      </c>
      <c r="L251">
        <v>2</v>
      </c>
      <c r="M251">
        <v>3</v>
      </c>
      <c r="N251">
        <v>2</v>
      </c>
    </row>
    <row r="252" spans="1:14">
      <c r="A252" t="s">
        <v>403</v>
      </c>
      <c r="B252" t="s">
        <v>404</v>
      </c>
      <c r="C252" t="s">
        <v>50</v>
      </c>
      <c r="D252">
        <v>220898</v>
      </c>
      <c r="E252" t="s">
        <v>17</v>
      </c>
      <c r="G252">
        <v>2</v>
      </c>
    </row>
    <row r="253" spans="1:14">
      <c r="A253" t="s">
        <v>410</v>
      </c>
      <c r="B253" t="s">
        <v>411</v>
      </c>
      <c r="C253" t="s">
        <v>50</v>
      </c>
      <c r="D253">
        <v>220844</v>
      </c>
      <c r="E253" t="s">
        <v>17</v>
      </c>
      <c r="F253">
        <v>1</v>
      </c>
      <c r="G253">
        <v>2</v>
      </c>
      <c r="H253">
        <v>3</v>
      </c>
      <c r="I253">
        <v>4</v>
      </c>
      <c r="J253">
        <v>5</v>
      </c>
      <c r="K253">
        <v>2</v>
      </c>
      <c r="L253">
        <v>3</v>
      </c>
      <c r="M253">
        <v>4</v>
      </c>
      <c r="N253">
        <v>5</v>
      </c>
    </row>
    <row r="254" spans="1:14">
      <c r="A254" t="s">
        <v>412</v>
      </c>
      <c r="B254" t="s">
        <v>413</v>
      </c>
      <c r="C254" t="s">
        <v>50</v>
      </c>
      <c r="D254">
        <v>220872</v>
      </c>
      <c r="E254" t="s">
        <v>17</v>
      </c>
      <c r="F254">
        <v>1</v>
      </c>
      <c r="G254">
        <v>1</v>
      </c>
      <c r="H254">
        <v>1</v>
      </c>
      <c r="I254">
        <v>1</v>
      </c>
      <c r="J254">
        <v>1</v>
      </c>
      <c r="K254">
        <v>1</v>
      </c>
      <c r="L254">
        <v>1</v>
      </c>
      <c r="M254">
        <v>1</v>
      </c>
      <c r="N254">
        <v>1</v>
      </c>
    </row>
    <row r="255" spans="1:14">
      <c r="A255" t="s">
        <v>423</v>
      </c>
      <c r="B255" t="s">
        <v>424</v>
      </c>
      <c r="C255" t="s">
        <v>50</v>
      </c>
      <c r="D255">
        <v>7974012069</v>
      </c>
      <c r="E255" t="s">
        <v>17</v>
      </c>
      <c r="F255">
        <v>1</v>
      </c>
      <c r="G255">
        <v>2</v>
      </c>
      <c r="H255">
        <v>2</v>
      </c>
      <c r="I255">
        <v>4</v>
      </c>
    </row>
    <row r="256" spans="1:14">
      <c r="A256" t="s">
        <v>443</v>
      </c>
      <c r="B256" t="s">
        <v>444</v>
      </c>
      <c r="C256" t="s">
        <v>50</v>
      </c>
      <c r="D256">
        <v>220870</v>
      </c>
      <c r="E256" t="s">
        <v>17</v>
      </c>
      <c r="F256">
        <v>4</v>
      </c>
      <c r="G256">
        <v>5</v>
      </c>
      <c r="H256">
        <v>5</v>
      </c>
      <c r="I256">
        <v>4</v>
      </c>
      <c r="J256">
        <v>3</v>
      </c>
      <c r="K256">
        <v>5</v>
      </c>
      <c r="L256">
        <v>4</v>
      </c>
      <c r="M256">
        <v>5</v>
      </c>
      <c r="N256">
        <v>1</v>
      </c>
    </row>
    <row r="257" spans="1:14">
      <c r="A257" t="s">
        <v>450</v>
      </c>
      <c r="B257" t="s">
        <v>451</v>
      </c>
      <c r="C257" t="s">
        <v>50</v>
      </c>
      <c r="D257">
        <v>220842</v>
      </c>
      <c r="E257" t="s">
        <v>17</v>
      </c>
      <c r="F257">
        <v>4</v>
      </c>
      <c r="G257">
        <v>4</v>
      </c>
      <c r="H257">
        <v>4</v>
      </c>
      <c r="I257">
        <v>4</v>
      </c>
      <c r="J257">
        <v>4</v>
      </c>
      <c r="K257">
        <v>4</v>
      </c>
      <c r="L257">
        <v>4</v>
      </c>
      <c r="M257">
        <v>4</v>
      </c>
      <c r="N257">
        <v>3</v>
      </c>
    </row>
    <row r="258" spans="1:14">
      <c r="A258" t="s">
        <v>460</v>
      </c>
      <c r="B258" t="s">
        <v>270</v>
      </c>
      <c r="C258" t="s">
        <v>50</v>
      </c>
      <c r="D258">
        <v>222867</v>
      </c>
      <c r="E258" t="s">
        <v>17</v>
      </c>
      <c r="F258">
        <v>1</v>
      </c>
      <c r="G258">
        <v>1</v>
      </c>
      <c r="I258">
        <v>1</v>
      </c>
      <c r="J258">
        <v>1</v>
      </c>
      <c r="K258">
        <v>1</v>
      </c>
      <c r="L258">
        <v>1</v>
      </c>
      <c r="M258">
        <v>1</v>
      </c>
      <c r="N258">
        <v>1</v>
      </c>
    </row>
    <row r="259" spans="1:14">
      <c r="A259" t="s">
        <v>474</v>
      </c>
      <c r="B259" t="s">
        <v>298</v>
      </c>
      <c r="C259" t="s">
        <v>50</v>
      </c>
      <c r="D259">
        <v>220901</v>
      </c>
      <c r="E259" t="s">
        <v>17</v>
      </c>
      <c r="F259">
        <v>5</v>
      </c>
      <c r="G259">
        <v>5</v>
      </c>
      <c r="H259">
        <v>5</v>
      </c>
      <c r="I259">
        <v>5</v>
      </c>
      <c r="J259">
        <v>5</v>
      </c>
      <c r="K259">
        <v>5</v>
      </c>
      <c r="L259">
        <v>5</v>
      </c>
      <c r="M259">
        <v>5</v>
      </c>
      <c r="N259">
        <v>5</v>
      </c>
    </row>
    <row r="260" spans="1:14">
      <c r="A260" t="s">
        <v>501</v>
      </c>
      <c r="B260" t="s">
        <v>502</v>
      </c>
      <c r="C260" t="s">
        <v>50</v>
      </c>
      <c r="D260">
        <v>220843</v>
      </c>
      <c r="E260" t="s">
        <v>17</v>
      </c>
      <c r="F260">
        <v>1</v>
      </c>
      <c r="G260">
        <v>3</v>
      </c>
      <c r="H260">
        <v>3</v>
      </c>
      <c r="I260">
        <v>3</v>
      </c>
      <c r="J260">
        <v>5</v>
      </c>
      <c r="K260">
        <v>1</v>
      </c>
      <c r="L260">
        <v>4</v>
      </c>
      <c r="M260">
        <v>2</v>
      </c>
      <c r="N260">
        <v>4</v>
      </c>
    </row>
    <row r="261" spans="1:14">
      <c r="A261" t="s">
        <v>504</v>
      </c>
      <c r="B261" t="s">
        <v>502</v>
      </c>
      <c r="C261" t="s">
        <v>50</v>
      </c>
      <c r="D261">
        <v>220843</v>
      </c>
      <c r="E261" t="s">
        <v>17</v>
      </c>
      <c r="F261">
        <v>1</v>
      </c>
      <c r="G261">
        <v>3</v>
      </c>
      <c r="H261">
        <v>1</v>
      </c>
      <c r="I261">
        <v>5</v>
      </c>
      <c r="J261">
        <v>3</v>
      </c>
      <c r="K261">
        <v>4</v>
      </c>
      <c r="L261">
        <v>4</v>
      </c>
      <c r="M261">
        <v>3</v>
      </c>
      <c r="N261">
        <v>2</v>
      </c>
    </row>
    <row r="262" spans="1:14">
      <c r="A262" t="s">
        <v>531</v>
      </c>
      <c r="B262" t="s">
        <v>309</v>
      </c>
      <c r="C262" t="s">
        <v>50</v>
      </c>
      <c r="E262" t="s">
        <v>17</v>
      </c>
      <c r="F262">
        <v>1</v>
      </c>
      <c r="G262">
        <v>1</v>
      </c>
      <c r="H262">
        <v>1</v>
      </c>
      <c r="I262">
        <v>1</v>
      </c>
      <c r="J262">
        <v>1</v>
      </c>
      <c r="K262">
        <v>1</v>
      </c>
      <c r="L262">
        <v>1</v>
      </c>
      <c r="M262">
        <v>1</v>
      </c>
      <c r="N262">
        <v>1</v>
      </c>
    </row>
    <row r="263" spans="1:14">
      <c r="A263" t="s">
        <v>540</v>
      </c>
      <c r="B263" t="s">
        <v>541</v>
      </c>
      <c r="C263" t="s">
        <v>50</v>
      </c>
      <c r="D263">
        <v>220881</v>
      </c>
      <c r="E263" t="s">
        <v>17</v>
      </c>
      <c r="F263">
        <v>3</v>
      </c>
      <c r="G263">
        <v>4</v>
      </c>
      <c r="H263">
        <v>1</v>
      </c>
      <c r="I263">
        <v>3</v>
      </c>
      <c r="J263">
        <v>3</v>
      </c>
      <c r="K263">
        <v>3</v>
      </c>
      <c r="L263">
        <v>5</v>
      </c>
      <c r="M263">
        <v>3</v>
      </c>
      <c r="N263">
        <v>3</v>
      </c>
    </row>
    <row r="264" spans="1:14">
      <c r="A264" t="s">
        <v>557</v>
      </c>
      <c r="B264" t="s">
        <v>455</v>
      </c>
      <c r="C264" t="s">
        <v>50</v>
      </c>
      <c r="D264">
        <v>220853</v>
      </c>
      <c r="E264" t="s">
        <v>17</v>
      </c>
      <c r="F264">
        <v>3</v>
      </c>
      <c r="G264">
        <v>4</v>
      </c>
      <c r="H264">
        <v>3</v>
      </c>
      <c r="I264">
        <v>4</v>
      </c>
      <c r="J264">
        <v>4</v>
      </c>
      <c r="K264">
        <v>3</v>
      </c>
      <c r="L264">
        <v>4</v>
      </c>
      <c r="M264">
        <v>3</v>
      </c>
      <c r="N264">
        <v>4</v>
      </c>
    </row>
    <row r="265" spans="1:14">
      <c r="A265" t="s">
        <v>34</v>
      </c>
      <c r="B265" t="s">
        <v>35</v>
      </c>
      <c r="C265" t="s">
        <v>36</v>
      </c>
      <c r="E265" t="s">
        <v>17</v>
      </c>
      <c r="F265">
        <v>2</v>
      </c>
      <c r="G265">
        <v>2</v>
      </c>
      <c r="H265">
        <v>3</v>
      </c>
      <c r="I265">
        <v>3</v>
      </c>
      <c r="J265">
        <v>3</v>
      </c>
      <c r="K265">
        <v>3</v>
      </c>
      <c r="L265">
        <v>3</v>
      </c>
      <c r="M265">
        <v>3</v>
      </c>
      <c r="N265">
        <v>3</v>
      </c>
    </row>
    <row r="266" spans="1:14">
      <c r="A266" t="s">
        <v>44</v>
      </c>
      <c r="B266" t="s">
        <v>45</v>
      </c>
      <c r="C266" t="s">
        <v>36</v>
      </c>
      <c r="E266" t="s">
        <v>17</v>
      </c>
      <c r="F266">
        <v>2</v>
      </c>
      <c r="G266">
        <v>2</v>
      </c>
      <c r="H266">
        <v>2</v>
      </c>
      <c r="I266">
        <v>2</v>
      </c>
      <c r="J266">
        <v>2</v>
      </c>
      <c r="K266">
        <v>2</v>
      </c>
      <c r="L266">
        <v>2</v>
      </c>
      <c r="M266">
        <v>2</v>
      </c>
      <c r="N266">
        <v>2</v>
      </c>
    </row>
    <row r="267" spans="1:14">
      <c r="A267" t="s">
        <v>88</v>
      </c>
      <c r="C267" t="s">
        <v>36</v>
      </c>
      <c r="E267" t="s">
        <v>17</v>
      </c>
      <c r="F267">
        <v>2</v>
      </c>
      <c r="G267">
        <v>1</v>
      </c>
      <c r="H267">
        <v>2</v>
      </c>
      <c r="I267">
        <v>2</v>
      </c>
      <c r="J267">
        <v>3</v>
      </c>
      <c r="K267">
        <v>1</v>
      </c>
      <c r="L267">
        <v>4</v>
      </c>
      <c r="M267">
        <v>3</v>
      </c>
      <c r="N267">
        <v>1</v>
      </c>
    </row>
    <row r="268" spans="1:14">
      <c r="A268" t="s">
        <v>98</v>
      </c>
      <c r="C268" t="s">
        <v>36</v>
      </c>
      <c r="E268" t="s">
        <v>17</v>
      </c>
      <c r="F268">
        <v>2</v>
      </c>
      <c r="G268">
        <v>2</v>
      </c>
      <c r="H268">
        <v>3</v>
      </c>
      <c r="I268">
        <v>2</v>
      </c>
      <c r="J268">
        <v>2</v>
      </c>
      <c r="K268">
        <v>4</v>
      </c>
      <c r="L268">
        <v>2</v>
      </c>
      <c r="M268">
        <v>2</v>
      </c>
      <c r="N268">
        <v>2</v>
      </c>
    </row>
    <row r="269" spans="1:14">
      <c r="A269" t="s">
        <v>114</v>
      </c>
      <c r="B269" t="s">
        <v>104</v>
      </c>
      <c r="C269" t="s">
        <v>36</v>
      </c>
      <c r="D269">
        <v>220982</v>
      </c>
      <c r="E269" t="s">
        <v>17</v>
      </c>
      <c r="F269">
        <v>2</v>
      </c>
      <c r="G269">
        <v>2</v>
      </c>
      <c r="H269">
        <v>1</v>
      </c>
      <c r="I269">
        <v>3</v>
      </c>
      <c r="J269">
        <v>1</v>
      </c>
      <c r="K269">
        <v>2</v>
      </c>
      <c r="L269">
        <v>1</v>
      </c>
      <c r="M269">
        <v>3</v>
      </c>
      <c r="N269">
        <v>1</v>
      </c>
    </row>
    <row r="270" spans="1:14">
      <c r="A270" t="s">
        <v>118</v>
      </c>
      <c r="B270" t="s">
        <v>45</v>
      </c>
      <c r="C270" t="s">
        <v>36</v>
      </c>
      <c r="D270">
        <v>220984</v>
      </c>
      <c r="E270" t="s">
        <v>17</v>
      </c>
      <c r="F270">
        <v>2</v>
      </c>
      <c r="G270">
        <v>2</v>
      </c>
      <c r="H270">
        <v>2</v>
      </c>
      <c r="I270">
        <v>2</v>
      </c>
      <c r="J270">
        <v>2</v>
      </c>
      <c r="K270">
        <v>2</v>
      </c>
      <c r="L270">
        <v>2</v>
      </c>
      <c r="M270">
        <v>2</v>
      </c>
      <c r="N270">
        <v>2</v>
      </c>
    </row>
    <row r="271" spans="1:14">
      <c r="A271" t="s">
        <v>138</v>
      </c>
      <c r="B271" t="s">
        <v>139</v>
      </c>
      <c r="C271" t="s">
        <v>36</v>
      </c>
      <c r="D271">
        <v>221014</v>
      </c>
      <c r="E271" t="s">
        <v>17</v>
      </c>
      <c r="F271">
        <v>3</v>
      </c>
      <c r="G271">
        <v>4</v>
      </c>
      <c r="H271">
        <v>4</v>
      </c>
      <c r="I271">
        <v>4</v>
      </c>
      <c r="J271">
        <v>2</v>
      </c>
      <c r="K271">
        <v>4</v>
      </c>
      <c r="L271">
        <v>3</v>
      </c>
      <c r="M271">
        <v>4</v>
      </c>
      <c r="N271">
        <v>3</v>
      </c>
    </row>
    <row r="272" spans="1:14">
      <c r="A272" t="s">
        <v>194</v>
      </c>
      <c r="C272" t="s">
        <v>36</v>
      </c>
      <c r="E272" t="s">
        <v>17</v>
      </c>
      <c r="F272">
        <v>4</v>
      </c>
      <c r="G272">
        <v>4</v>
      </c>
      <c r="H272">
        <v>5</v>
      </c>
      <c r="I272">
        <v>4</v>
      </c>
      <c r="J272">
        <v>3</v>
      </c>
      <c r="K272">
        <v>4</v>
      </c>
      <c r="L272">
        <v>3</v>
      </c>
      <c r="M272">
        <v>3</v>
      </c>
      <c r="N272">
        <v>2</v>
      </c>
    </row>
    <row r="273" spans="1:14">
      <c r="A273" t="s">
        <v>295</v>
      </c>
      <c r="B273" t="s">
        <v>296</v>
      </c>
      <c r="C273" t="s">
        <v>36</v>
      </c>
      <c r="E273" t="s">
        <v>17</v>
      </c>
      <c r="F273">
        <v>3</v>
      </c>
      <c r="G273">
        <v>3</v>
      </c>
      <c r="H273">
        <v>3</v>
      </c>
      <c r="I273">
        <v>3</v>
      </c>
      <c r="J273">
        <v>3</v>
      </c>
      <c r="K273">
        <v>3</v>
      </c>
      <c r="L273">
        <v>3</v>
      </c>
      <c r="M273">
        <v>3</v>
      </c>
      <c r="N273">
        <v>3</v>
      </c>
    </row>
    <row r="274" spans="1:14">
      <c r="A274" t="s">
        <v>341</v>
      </c>
      <c r="B274" t="s">
        <v>342</v>
      </c>
      <c r="C274" t="s">
        <v>36</v>
      </c>
      <c r="E274" t="s">
        <v>17</v>
      </c>
      <c r="F274">
        <v>4</v>
      </c>
      <c r="G274">
        <v>3</v>
      </c>
      <c r="H274">
        <v>3</v>
      </c>
      <c r="I274">
        <v>3</v>
      </c>
      <c r="J274">
        <v>2</v>
      </c>
      <c r="K274">
        <v>2</v>
      </c>
      <c r="L274">
        <v>3</v>
      </c>
      <c r="M274">
        <v>3</v>
      </c>
      <c r="N274">
        <v>2</v>
      </c>
    </row>
    <row r="275" spans="1:14">
      <c r="A275" t="s">
        <v>366</v>
      </c>
      <c r="B275" t="s">
        <v>367</v>
      </c>
      <c r="C275" t="s">
        <v>36</v>
      </c>
      <c r="D275">
        <v>220973</v>
      </c>
      <c r="E275" t="s">
        <v>17</v>
      </c>
      <c r="F275">
        <v>3</v>
      </c>
      <c r="G275">
        <v>4</v>
      </c>
      <c r="H275">
        <v>4</v>
      </c>
      <c r="I275">
        <v>4</v>
      </c>
      <c r="J275">
        <v>3</v>
      </c>
      <c r="K275">
        <v>3</v>
      </c>
      <c r="L275">
        <v>3</v>
      </c>
      <c r="M275">
        <v>3</v>
      </c>
      <c r="N275">
        <v>3</v>
      </c>
    </row>
    <row r="276" spans="1:14">
      <c r="A276" t="s">
        <v>376</v>
      </c>
      <c r="B276" t="s">
        <v>377</v>
      </c>
      <c r="C276" t="s">
        <v>36</v>
      </c>
      <c r="D276">
        <v>220976</v>
      </c>
      <c r="E276" t="s">
        <v>17</v>
      </c>
      <c r="F276">
        <v>3</v>
      </c>
      <c r="G276">
        <v>2</v>
      </c>
      <c r="H276">
        <v>1</v>
      </c>
      <c r="I276">
        <v>2</v>
      </c>
      <c r="J276">
        <v>1</v>
      </c>
      <c r="K276">
        <v>3</v>
      </c>
      <c r="L276">
        <v>4</v>
      </c>
      <c r="M276">
        <v>2</v>
      </c>
      <c r="N276">
        <v>1</v>
      </c>
    </row>
    <row r="277" spans="1:14">
      <c r="A277" t="s">
        <v>394</v>
      </c>
      <c r="B277" t="s">
        <v>395</v>
      </c>
      <c r="C277" t="s">
        <v>36</v>
      </c>
      <c r="D277">
        <v>220962</v>
      </c>
      <c r="E277" t="s">
        <v>17</v>
      </c>
      <c r="F277">
        <v>1</v>
      </c>
      <c r="G277">
        <v>1</v>
      </c>
      <c r="H277">
        <v>1</v>
      </c>
      <c r="I277">
        <v>1</v>
      </c>
      <c r="J277">
        <v>1</v>
      </c>
      <c r="K277">
        <v>1</v>
      </c>
      <c r="L277">
        <v>1</v>
      </c>
      <c r="M277">
        <v>1</v>
      </c>
      <c r="N277">
        <v>1</v>
      </c>
    </row>
    <row r="278" spans="1:14">
      <c r="A278" t="s">
        <v>488</v>
      </c>
      <c r="B278" t="s">
        <v>489</v>
      </c>
      <c r="C278" t="s">
        <v>36</v>
      </c>
      <c r="D278" s="2">
        <v>44659</v>
      </c>
      <c r="E278" t="s">
        <v>17</v>
      </c>
      <c r="F278">
        <v>2</v>
      </c>
      <c r="G278">
        <v>4</v>
      </c>
      <c r="H278">
        <v>1</v>
      </c>
      <c r="I278">
        <v>4</v>
      </c>
      <c r="J278">
        <v>2</v>
      </c>
      <c r="K278">
        <v>4</v>
      </c>
      <c r="L278">
        <v>3</v>
      </c>
      <c r="M278">
        <v>3</v>
      </c>
      <c r="N278">
        <v>3</v>
      </c>
    </row>
    <row r="279" spans="1:14">
      <c r="A279" t="s">
        <v>512</v>
      </c>
      <c r="B279" t="s">
        <v>508</v>
      </c>
      <c r="C279" t="s">
        <v>36</v>
      </c>
      <c r="E279" t="s">
        <v>17</v>
      </c>
      <c r="F279">
        <v>1</v>
      </c>
      <c r="G279">
        <v>4</v>
      </c>
      <c r="H279">
        <v>3</v>
      </c>
      <c r="I279">
        <v>3</v>
      </c>
      <c r="J279">
        <v>2</v>
      </c>
      <c r="K279">
        <v>3</v>
      </c>
      <c r="L279">
        <v>4</v>
      </c>
      <c r="M279">
        <v>5</v>
      </c>
      <c r="N279">
        <v>3</v>
      </c>
    </row>
    <row r="280" spans="1:14">
      <c r="A280" t="s">
        <v>543</v>
      </c>
      <c r="C280" t="s">
        <v>36</v>
      </c>
      <c r="E280" t="s">
        <v>17</v>
      </c>
      <c r="F280">
        <v>2</v>
      </c>
      <c r="G280">
        <v>3</v>
      </c>
      <c r="H280">
        <v>3</v>
      </c>
      <c r="I280">
        <v>2</v>
      </c>
      <c r="J280">
        <v>2</v>
      </c>
      <c r="K280">
        <v>5</v>
      </c>
      <c r="M280">
        <v>4</v>
      </c>
      <c r="N280">
        <v>4</v>
      </c>
    </row>
    <row r="281" spans="1:14">
      <c r="A281" t="s">
        <v>562</v>
      </c>
      <c r="B281" t="s">
        <v>561</v>
      </c>
      <c r="C281" t="s">
        <v>36</v>
      </c>
      <c r="D281">
        <v>221003</v>
      </c>
      <c r="E281" t="s">
        <v>17</v>
      </c>
      <c r="F281">
        <v>4</v>
      </c>
      <c r="G281">
        <v>3</v>
      </c>
      <c r="H281">
        <v>3</v>
      </c>
      <c r="I281">
        <v>5</v>
      </c>
      <c r="J281">
        <v>5</v>
      </c>
      <c r="K281">
        <v>4</v>
      </c>
      <c r="L281">
        <v>5</v>
      </c>
      <c r="M281">
        <v>4</v>
      </c>
      <c r="N281">
        <v>4</v>
      </c>
    </row>
    <row r="282" spans="1:14">
      <c r="A282" t="s">
        <v>571</v>
      </c>
      <c r="B282" t="s">
        <v>568</v>
      </c>
      <c r="C282" t="s">
        <v>36</v>
      </c>
      <c r="D282">
        <v>220979</v>
      </c>
      <c r="E282" t="s">
        <v>17</v>
      </c>
      <c r="F282">
        <v>3</v>
      </c>
      <c r="G282">
        <v>4</v>
      </c>
      <c r="H282">
        <v>3</v>
      </c>
      <c r="I282">
        <v>3</v>
      </c>
      <c r="J282">
        <v>2</v>
      </c>
      <c r="K282">
        <v>2</v>
      </c>
      <c r="L282">
        <v>3</v>
      </c>
      <c r="M282">
        <v>3</v>
      </c>
      <c r="N282">
        <v>4</v>
      </c>
    </row>
    <row r="283" spans="1:14">
      <c r="A283" t="s">
        <v>14</v>
      </c>
      <c r="B283" t="s">
        <v>15</v>
      </c>
      <c r="C283" t="s">
        <v>16</v>
      </c>
      <c r="D283">
        <v>220297</v>
      </c>
      <c r="E283" t="s">
        <v>17</v>
      </c>
      <c r="F283">
        <v>5</v>
      </c>
      <c r="G283">
        <v>5</v>
      </c>
      <c r="H283">
        <v>4</v>
      </c>
      <c r="I283">
        <v>5</v>
      </c>
      <c r="J283">
        <v>4</v>
      </c>
      <c r="K283">
        <v>5</v>
      </c>
      <c r="L283">
        <v>5</v>
      </c>
      <c r="M283">
        <v>4</v>
      </c>
      <c r="N283">
        <v>5</v>
      </c>
    </row>
    <row r="284" spans="1:14">
      <c r="A284" t="s">
        <v>28</v>
      </c>
      <c r="B284" t="s">
        <v>29</v>
      </c>
      <c r="C284" t="s">
        <v>16</v>
      </c>
      <c r="D284">
        <v>220314</v>
      </c>
      <c r="E284" t="s">
        <v>17</v>
      </c>
      <c r="F284">
        <v>3</v>
      </c>
      <c r="G284">
        <v>3</v>
      </c>
      <c r="H284">
        <v>3</v>
      </c>
      <c r="I284">
        <v>3</v>
      </c>
      <c r="J284">
        <v>2</v>
      </c>
      <c r="K284">
        <v>3</v>
      </c>
      <c r="L284">
        <v>3</v>
      </c>
      <c r="M284">
        <v>3</v>
      </c>
      <c r="N284">
        <v>3</v>
      </c>
    </row>
    <row r="285" spans="1:14">
      <c r="A285" t="s">
        <v>71</v>
      </c>
      <c r="B285" t="s">
        <v>72</v>
      </c>
      <c r="C285" t="s">
        <v>16</v>
      </c>
      <c r="E285" t="s">
        <v>17</v>
      </c>
      <c r="F285">
        <v>1</v>
      </c>
      <c r="G285">
        <v>1</v>
      </c>
      <c r="H285">
        <v>1</v>
      </c>
      <c r="I285">
        <v>1</v>
      </c>
      <c r="J285">
        <v>1</v>
      </c>
      <c r="K285">
        <v>1</v>
      </c>
      <c r="L285">
        <v>1</v>
      </c>
      <c r="M285">
        <v>1</v>
      </c>
      <c r="N285">
        <v>1</v>
      </c>
    </row>
    <row r="286" spans="1:14">
      <c r="A286" t="s">
        <v>83</v>
      </c>
      <c r="B286" t="s">
        <v>79</v>
      </c>
      <c r="C286" t="s">
        <v>16</v>
      </c>
      <c r="D286">
        <v>220283</v>
      </c>
      <c r="E286" t="s">
        <v>17</v>
      </c>
      <c r="F286">
        <v>4</v>
      </c>
      <c r="G286">
        <v>4</v>
      </c>
      <c r="H286">
        <v>4</v>
      </c>
      <c r="I286">
        <v>4</v>
      </c>
      <c r="J286">
        <v>4</v>
      </c>
      <c r="K286">
        <v>4</v>
      </c>
      <c r="L286">
        <v>4</v>
      </c>
      <c r="M286">
        <v>4</v>
      </c>
      <c r="N286">
        <v>3</v>
      </c>
    </row>
    <row r="287" spans="1:14">
      <c r="A287" t="s">
        <v>105</v>
      </c>
      <c r="B287" t="s">
        <v>100</v>
      </c>
      <c r="C287" t="s">
        <v>16</v>
      </c>
      <c r="D287">
        <v>220326</v>
      </c>
      <c r="E287" t="s">
        <v>17</v>
      </c>
      <c r="F287">
        <v>5</v>
      </c>
      <c r="G287">
        <v>5</v>
      </c>
      <c r="H287">
        <v>5</v>
      </c>
      <c r="I287">
        <v>5</v>
      </c>
      <c r="J287">
        <v>3</v>
      </c>
      <c r="K287">
        <v>5</v>
      </c>
      <c r="L287">
        <v>2</v>
      </c>
      <c r="M287">
        <v>4</v>
      </c>
      <c r="N287">
        <v>1</v>
      </c>
    </row>
    <row r="288" spans="1:14">
      <c r="A288" t="s">
        <v>144</v>
      </c>
      <c r="B288" t="s">
        <v>145</v>
      </c>
      <c r="C288" t="s">
        <v>16</v>
      </c>
      <c r="D288">
        <v>220301</v>
      </c>
      <c r="E288" t="s">
        <v>17</v>
      </c>
      <c r="F288">
        <v>3</v>
      </c>
      <c r="G288">
        <v>3</v>
      </c>
      <c r="H288">
        <v>3</v>
      </c>
      <c r="I288">
        <v>2</v>
      </c>
      <c r="J288">
        <v>3</v>
      </c>
      <c r="K288">
        <v>4</v>
      </c>
      <c r="L288">
        <v>3</v>
      </c>
      <c r="M288">
        <v>4</v>
      </c>
      <c r="N288">
        <v>3</v>
      </c>
    </row>
    <row r="289" spans="1:14">
      <c r="A289" t="s">
        <v>157</v>
      </c>
      <c r="B289" t="s">
        <v>158</v>
      </c>
      <c r="C289" t="s">
        <v>16</v>
      </c>
      <c r="D289">
        <v>220284</v>
      </c>
      <c r="E289" t="s">
        <v>17</v>
      </c>
      <c r="F289">
        <v>2</v>
      </c>
      <c r="G289">
        <v>4</v>
      </c>
      <c r="H289">
        <v>4</v>
      </c>
      <c r="I289">
        <v>4</v>
      </c>
      <c r="J289">
        <v>4</v>
      </c>
      <c r="K289">
        <v>4</v>
      </c>
      <c r="L289">
        <v>4</v>
      </c>
      <c r="M289">
        <v>4</v>
      </c>
      <c r="N289">
        <v>3</v>
      </c>
    </row>
    <row r="290" spans="1:14">
      <c r="A290" t="s">
        <v>167</v>
      </c>
      <c r="B290" t="s">
        <v>166</v>
      </c>
      <c r="C290" t="s">
        <v>16</v>
      </c>
      <c r="E290" t="s">
        <v>17</v>
      </c>
      <c r="F290">
        <v>4</v>
      </c>
      <c r="G290">
        <v>3</v>
      </c>
      <c r="H290">
        <v>3</v>
      </c>
      <c r="I290">
        <v>3</v>
      </c>
      <c r="J290">
        <v>3</v>
      </c>
      <c r="K290">
        <v>3</v>
      </c>
      <c r="L290">
        <v>4</v>
      </c>
      <c r="M290">
        <v>4</v>
      </c>
      <c r="N290">
        <v>4</v>
      </c>
    </row>
    <row r="291" spans="1:14">
      <c r="A291" t="s">
        <v>184</v>
      </c>
      <c r="B291" t="s">
        <v>181</v>
      </c>
      <c r="C291" t="s">
        <v>16</v>
      </c>
      <c r="D291">
        <v>220285</v>
      </c>
      <c r="E291" t="s">
        <v>17</v>
      </c>
      <c r="F291">
        <v>2</v>
      </c>
      <c r="G291">
        <v>3</v>
      </c>
      <c r="H291">
        <v>2</v>
      </c>
      <c r="I291">
        <v>2</v>
      </c>
      <c r="J291">
        <v>2</v>
      </c>
      <c r="K291">
        <v>5</v>
      </c>
      <c r="L291">
        <v>2</v>
      </c>
      <c r="M291">
        <v>4</v>
      </c>
      <c r="N291">
        <v>1</v>
      </c>
    </row>
    <row r="292" spans="1:14">
      <c r="A292" t="s">
        <v>221</v>
      </c>
      <c r="B292" t="s">
        <v>222</v>
      </c>
      <c r="C292" t="s">
        <v>16</v>
      </c>
      <c r="D292">
        <v>220321</v>
      </c>
      <c r="E292" t="s">
        <v>17</v>
      </c>
      <c r="F292">
        <v>2</v>
      </c>
      <c r="G292">
        <v>3</v>
      </c>
      <c r="H292">
        <v>3</v>
      </c>
      <c r="I292">
        <v>2</v>
      </c>
      <c r="J292">
        <v>2</v>
      </c>
      <c r="K292">
        <v>2</v>
      </c>
      <c r="L292">
        <v>2</v>
      </c>
      <c r="M292">
        <v>3</v>
      </c>
      <c r="N292">
        <v>2</v>
      </c>
    </row>
    <row r="293" spans="1:14">
      <c r="A293" t="s">
        <v>247</v>
      </c>
      <c r="B293" t="s">
        <v>248</v>
      </c>
      <c r="C293" t="s">
        <v>16</v>
      </c>
      <c r="D293">
        <v>220291</v>
      </c>
      <c r="E293" t="s">
        <v>17</v>
      </c>
      <c r="F293">
        <v>2</v>
      </c>
      <c r="G293">
        <v>1</v>
      </c>
      <c r="H293">
        <v>2</v>
      </c>
      <c r="I293">
        <v>3</v>
      </c>
      <c r="J293">
        <v>1</v>
      </c>
      <c r="K293">
        <v>3</v>
      </c>
      <c r="L293">
        <v>3</v>
      </c>
      <c r="M293">
        <v>3</v>
      </c>
      <c r="N293">
        <v>1</v>
      </c>
    </row>
    <row r="294" spans="1:14">
      <c r="A294" t="s">
        <v>288</v>
      </c>
      <c r="B294" t="s">
        <v>286</v>
      </c>
      <c r="C294" t="s">
        <v>16</v>
      </c>
      <c r="E294" t="s">
        <v>17</v>
      </c>
      <c r="F294">
        <v>1</v>
      </c>
      <c r="G294">
        <v>2</v>
      </c>
      <c r="H294">
        <v>2</v>
      </c>
      <c r="I294">
        <v>1</v>
      </c>
      <c r="J294">
        <v>1</v>
      </c>
      <c r="K294">
        <v>3</v>
      </c>
      <c r="L294">
        <v>3</v>
      </c>
      <c r="M294">
        <v>3</v>
      </c>
    </row>
    <row r="295" spans="1:14">
      <c r="A295" t="s">
        <v>321</v>
      </c>
      <c r="B295" t="s">
        <v>318</v>
      </c>
      <c r="C295" t="s">
        <v>16</v>
      </c>
      <c r="D295">
        <v>220288</v>
      </c>
      <c r="E295" t="s">
        <v>17</v>
      </c>
      <c r="F295">
        <v>5</v>
      </c>
      <c r="G295">
        <v>5</v>
      </c>
      <c r="H295">
        <v>4</v>
      </c>
      <c r="I295">
        <v>5</v>
      </c>
      <c r="J295">
        <v>4</v>
      </c>
      <c r="K295">
        <v>5</v>
      </c>
      <c r="L295">
        <v>4</v>
      </c>
      <c r="M295">
        <v>5</v>
      </c>
      <c r="N295">
        <v>3</v>
      </c>
    </row>
    <row r="296" spans="1:14">
      <c r="A296" t="s">
        <v>331</v>
      </c>
      <c r="B296" t="s">
        <v>329</v>
      </c>
      <c r="C296" t="s">
        <v>16</v>
      </c>
      <c r="D296">
        <v>220350</v>
      </c>
      <c r="E296" t="s">
        <v>17</v>
      </c>
      <c r="F296">
        <v>3</v>
      </c>
      <c r="G296">
        <v>3</v>
      </c>
      <c r="H296">
        <v>3</v>
      </c>
      <c r="I296">
        <v>3</v>
      </c>
      <c r="J296">
        <v>3</v>
      </c>
      <c r="K296">
        <v>3</v>
      </c>
      <c r="L296">
        <v>3</v>
      </c>
      <c r="M296">
        <v>3</v>
      </c>
      <c r="N296">
        <v>3</v>
      </c>
    </row>
    <row r="297" spans="1:14">
      <c r="A297" t="s">
        <v>336</v>
      </c>
      <c r="B297" t="s">
        <v>148</v>
      </c>
      <c r="C297" t="s">
        <v>16</v>
      </c>
      <c r="D297">
        <v>220301</v>
      </c>
      <c r="E297" t="s">
        <v>17</v>
      </c>
      <c r="F297">
        <v>3</v>
      </c>
      <c r="G297">
        <v>3</v>
      </c>
      <c r="H297">
        <v>3</v>
      </c>
      <c r="I297">
        <v>3</v>
      </c>
      <c r="J297">
        <v>3</v>
      </c>
      <c r="K297">
        <v>3</v>
      </c>
      <c r="L297">
        <v>3</v>
      </c>
      <c r="M297">
        <v>3</v>
      </c>
      <c r="N297">
        <v>2</v>
      </c>
    </row>
    <row r="298" spans="1:14">
      <c r="A298" t="s">
        <v>343</v>
      </c>
      <c r="B298" t="s">
        <v>344</v>
      </c>
      <c r="C298" t="s">
        <v>16</v>
      </c>
      <c r="D298">
        <v>220289</v>
      </c>
      <c r="E298" t="s">
        <v>17</v>
      </c>
      <c r="F298">
        <v>4</v>
      </c>
      <c r="G298">
        <v>5</v>
      </c>
      <c r="H298">
        <v>4</v>
      </c>
      <c r="I298">
        <v>5</v>
      </c>
      <c r="J298">
        <v>4</v>
      </c>
      <c r="K298">
        <v>4</v>
      </c>
      <c r="L298">
        <v>4</v>
      </c>
      <c r="M298">
        <v>4</v>
      </c>
      <c r="N298">
        <v>3</v>
      </c>
    </row>
    <row r="299" spans="1:14">
      <c r="A299" t="s">
        <v>387</v>
      </c>
      <c r="B299" t="s">
        <v>386</v>
      </c>
      <c r="C299" t="s">
        <v>16</v>
      </c>
      <c r="D299">
        <v>220309</v>
      </c>
      <c r="E299" t="s">
        <v>17</v>
      </c>
      <c r="F299">
        <v>4</v>
      </c>
      <c r="G299">
        <v>4</v>
      </c>
      <c r="H299">
        <v>4</v>
      </c>
      <c r="I299">
        <v>4</v>
      </c>
      <c r="J299">
        <v>4</v>
      </c>
      <c r="K299">
        <v>4</v>
      </c>
      <c r="L299">
        <v>4</v>
      </c>
      <c r="M299">
        <v>4</v>
      </c>
      <c r="N299">
        <v>4</v>
      </c>
    </row>
    <row r="300" spans="1:14">
      <c r="A300" t="s">
        <v>425</v>
      </c>
      <c r="B300" t="s">
        <v>426</v>
      </c>
      <c r="C300" t="s">
        <v>16</v>
      </c>
      <c r="D300">
        <v>220349</v>
      </c>
      <c r="E300" t="s">
        <v>17</v>
      </c>
      <c r="F300">
        <v>5</v>
      </c>
      <c r="G300">
        <v>5</v>
      </c>
      <c r="H300">
        <v>5</v>
      </c>
      <c r="I300">
        <v>5</v>
      </c>
      <c r="J300">
        <v>5</v>
      </c>
      <c r="K300">
        <v>5</v>
      </c>
      <c r="L300">
        <v>5</v>
      </c>
      <c r="N300">
        <v>5</v>
      </c>
    </row>
    <row r="301" spans="1:14">
      <c r="A301" t="s">
        <v>431</v>
      </c>
      <c r="B301" t="s">
        <v>432</v>
      </c>
      <c r="C301" t="s">
        <v>16</v>
      </c>
      <c r="D301">
        <v>220336</v>
      </c>
      <c r="E301" t="s">
        <v>17</v>
      </c>
      <c r="F301">
        <v>4</v>
      </c>
      <c r="G301">
        <v>4</v>
      </c>
      <c r="H301">
        <v>4</v>
      </c>
      <c r="I301">
        <v>4</v>
      </c>
      <c r="J301">
        <v>3</v>
      </c>
      <c r="K301">
        <v>3</v>
      </c>
      <c r="L301">
        <v>3</v>
      </c>
      <c r="M301">
        <v>5</v>
      </c>
      <c r="N301">
        <v>1</v>
      </c>
    </row>
    <row r="302" spans="1:14">
      <c r="A302" t="s">
        <v>483</v>
      </c>
      <c r="B302" t="s">
        <v>473</v>
      </c>
      <c r="C302" t="s">
        <v>16</v>
      </c>
      <c r="D302">
        <v>220296</v>
      </c>
      <c r="E302" t="s">
        <v>17</v>
      </c>
      <c r="F302">
        <v>1</v>
      </c>
      <c r="G302">
        <v>1</v>
      </c>
      <c r="H302">
        <v>1</v>
      </c>
      <c r="I302">
        <v>1</v>
      </c>
      <c r="J302">
        <v>1</v>
      </c>
      <c r="K302">
        <v>1</v>
      </c>
      <c r="L302">
        <v>1</v>
      </c>
      <c r="M302">
        <v>1</v>
      </c>
      <c r="N302">
        <v>1</v>
      </c>
    </row>
    <row r="303" spans="1:14">
      <c r="A303" t="s">
        <v>484</v>
      </c>
      <c r="B303" t="s">
        <v>166</v>
      </c>
      <c r="C303" t="s">
        <v>16</v>
      </c>
      <c r="E303" t="s">
        <v>17</v>
      </c>
      <c r="F303">
        <v>2</v>
      </c>
      <c r="G303">
        <v>4</v>
      </c>
      <c r="H303">
        <v>2</v>
      </c>
      <c r="I303">
        <v>3</v>
      </c>
      <c r="J303">
        <v>4</v>
      </c>
      <c r="K303">
        <v>3</v>
      </c>
      <c r="L303">
        <v>4</v>
      </c>
      <c r="M303">
        <v>4</v>
      </c>
      <c r="N303">
        <v>3</v>
      </c>
    </row>
    <row r="304" spans="1:14">
      <c r="A304" t="s">
        <v>498</v>
      </c>
      <c r="B304" t="s">
        <v>499</v>
      </c>
      <c r="C304" t="s">
        <v>16</v>
      </c>
      <c r="D304">
        <v>220273</v>
      </c>
      <c r="E304" t="s">
        <v>17</v>
      </c>
      <c r="F304">
        <v>3</v>
      </c>
      <c r="G304">
        <v>4</v>
      </c>
      <c r="H304">
        <v>5</v>
      </c>
      <c r="I304">
        <v>3</v>
      </c>
      <c r="J304">
        <v>4</v>
      </c>
      <c r="K304">
        <v>4</v>
      </c>
      <c r="L304">
        <v>5</v>
      </c>
      <c r="M304">
        <v>4</v>
      </c>
      <c r="N304">
        <v>2</v>
      </c>
    </row>
    <row r="305" spans="1:14">
      <c r="A305" t="s">
        <v>523</v>
      </c>
      <c r="B305" t="s">
        <v>356</v>
      </c>
      <c r="C305" t="s">
        <v>16</v>
      </c>
      <c r="D305">
        <v>220338</v>
      </c>
      <c r="E305" t="s">
        <v>17</v>
      </c>
      <c r="F305">
        <v>5</v>
      </c>
      <c r="G305">
        <v>4</v>
      </c>
      <c r="H305">
        <v>4</v>
      </c>
      <c r="I305">
        <v>4</v>
      </c>
      <c r="J305">
        <v>2</v>
      </c>
      <c r="K305">
        <v>4</v>
      </c>
      <c r="L305">
        <v>3</v>
      </c>
      <c r="M305">
        <v>4</v>
      </c>
      <c r="N305">
        <v>4</v>
      </c>
    </row>
    <row r="306" spans="1:14">
      <c r="A306" t="s">
        <v>527</v>
      </c>
      <c r="B306" t="s">
        <v>334</v>
      </c>
      <c r="C306" t="s">
        <v>16</v>
      </c>
      <c r="D306">
        <v>220334</v>
      </c>
      <c r="E306" t="s">
        <v>17</v>
      </c>
      <c r="F306">
        <v>3</v>
      </c>
      <c r="G306">
        <v>4</v>
      </c>
      <c r="H306">
        <v>3</v>
      </c>
      <c r="I306">
        <v>3</v>
      </c>
      <c r="J306">
        <v>2</v>
      </c>
      <c r="K306">
        <v>4</v>
      </c>
      <c r="L306">
        <v>4</v>
      </c>
      <c r="M306">
        <v>3</v>
      </c>
      <c r="N306">
        <v>4</v>
      </c>
    </row>
    <row r="307" spans="1:14">
      <c r="A307" t="s">
        <v>532</v>
      </c>
      <c r="B307" t="s">
        <v>533</v>
      </c>
      <c r="C307" t="s">
        <v>16</v>
      </c>
      <c r="E307" t="s">
        <v>17</v>
      </c>
      <c r="F307">
        <v>1</v>
      </c>
      <c r="G307">
        <v>2</v>
      </c>
      <c r="H307">
        <v>2</v>
      </c>
      <c r="I307">
        <v>3</v>
      </c>
      <c r="J307">
        <v>1</v>
      </c>
      <c r="K307">
        <v>4</v>
      </c>
      <c r="L307">
        <v>2</v>
      </c>
      <c r="M307">
        <v>3</v>
      </c>
      <c r="N307">
        <v>1</v>
      </c>
    </row>
    <row r="308" spans="1:14">
      <c r="A308" t="s">
        <v>546</v>
      </c>
      <c r="B308" t="s">
        <v>547</v>
      </c>
      <c r="C308" t="s">
        <v>16</v>
      </c>
      <c r="D308">
        <v>220325</v>
      </c>
      <c r="E308" t="s">
        <v>17</v>
      </c>
      <c r="F308">
        <v>5</v>
      </c>
      <c r="G308">
        <v>5</v>
      </c>
      <c r="H308">
        <v>5</v>
      </c>
      <c r="I308">
        <v>5</v>
      </c>
      <c r="J308">
        <v>5</v>
      </c>
      <c r="K308">
        <v>5</v>
      </c>
      <c r="L308">
        <v>5</v>
      </c>
      <c r="M308">
        <v>5</v>
      </c>
      <c r="N308">
        <v>5</v>
      </c>
    </row>
    <row r="309" spans="1:14">
      <c r="A309" t="s">
        <v>57</v>
      </c>
      <c r="B309" t="s">
        <v>49</v>
      </c>
      <c r="C309" t="s">
        <v>50</v>
      </c>
      <c r="D309">
        <v>220884</v>
      </c>
      <c r="E309" t="s">
        <v>33</v>
      </c>
      <c r="F309">
        <v>4</v>
      </c>
      <c r="G309">
        <v>3</v>
      </c>
      <c r="H309">
        <v>4</v>
      </c>
      <c r="I309">
        <v>5</v>
      </c>
      <c r="J309">
        <v>3</v>
      </c>
      <c r="K309">
        <v>5</v>
      </c>
      <c r="L309">
        <v>5</v>
      </c>
      <c r="M309">
        <v>4</v>
      </c>
      <c r="N309">
        <v>4</v>
      </c>
    </row>
    <row r="310" spans="1:14">
      <c r="A310" t="s">
        <v>171</v>
      </c>
      <c r="B310" t="s">
        <v>169</v>
      </c>
      <c r="C310" t="s">
        <v>50</v>
      </c>
      <c r="E310" t="s">
        <v>33</v>
      </c>
      <c r="F310">
        <v>1</v>
      </c>
      <c r="G310">
        <v>1</v>
      </c>
      <c r="H310">
        <v>1</v>
      </c>
      <c r="I310">
        <v>1</v>
      </c>
      <c r="K310">
        <v>1</v>
      </c>
      <c r="L310">
        <v>1</v>
      </c>
      <c r="M310">
        <v>1</v>
      </c>
      <c r="N310">
        <v>1</v>
      </c>
    </row>
    <row r="311" spans="1:14">
      <c r="A311" t="s">
        <v>172</v>
      </c>
      <c r="B311" t="s">
        <v>169</v>
      </c>
      <c r="C311" t="s">
        <v>50</v>
      </c>
      <c r="D311">
        <v>220841</v>
      </c>
      <c r="E311" t="s">
        <v>33</v>
      </c>
      <c r="F311">
        <v>1</v>
      </c>
      <c r="G311">
        <v>1</v>
      </c>
      <c r="H311">
        <v>1</v>
      </c>
      <c r="I311">
        <v>1</v>
      </c>
      <c r="J311">
        <v>1</v>
      </c>
      <c r="K311">
        <v>1</v>
      </c>
      <c r="L311">
        <v>1</v>
      </c>
      <c r="M311">
        <v>1</v>
      </c>
      <c r="N311">
        <v>1</v>
      </c>
    </row>
    <row r="312" spans="1:14">
      <c r="A312" t="s">
        <v>188</v>
      </c>
      <c r="B312" t="s">
        <v>189</v>
      </c>
      <c r="C312" t="s">
        <v>50</v>
      </c>
      <c r="D312">
        <v>220895</v>
      </c>
      <c r="E312" t="s">
        <v>33</v>
      </c>
      <c r="F312">
        <v>4</v>
      </c>
      <c r="G312">
        <v>5</v>
      </c>
      <c r="H312">
        <v>5</v>
      </c>
      <c r="I312">
        <v>4</v>
      </c>
      <c r="J312">
        <v>3</v>
      </c>
      <c r="K312">
        <v>5</v>
      </c>
      <c r="L312">
        <v>4</v>
      </c>
      <c r="M312">
        <v>4</v>
      </c>
      <c r="N312">
        <v>3</v>
      </c>
    </row>
    <row r="313" spans="1:14">
      <c r="A313" t="s">
        <v>218</v>
      </c>
      <c r="B313" t="s">
        <v>219</v>
      </c>
      <c r="C313" t="s">
        <v>50</v>
      </c>
      <c r="D313">
        <v>220846</v>
      </c>
      <c r="E313" t="s">
        <v>33</v>
      </c>
      <c r="F313">
        <v>1</v>
      </c>
      <c r="G313">
        <v>3</v>
      </c>
      <c r="H313">
        <v>1</v>
      </c>
      <c r="I313">
        <v>1</v>
      </c>
      <c r="J313">
        <v>1</v>
      </c>
      <c r="K313">
        <v>1</v>
      </c>
      <c r="L313">
        <v>1</v>
      </c>
      <c r="M313">
        <v>1</v>
      </c>
      <c r="N313">
        <v>1</v>
      </c>
    </row>
    <row r="314" spans="1:14">
      <c r="A314" t="s">
        <v>359</v>
      </c>
      <c r="B314" t="s">
        <v>360</v>
      </c>
      <c r="C314" t="s">
        <v>50</v>
      </c>
      <c r="D314">
        <v>220845</v>
      </c>
      <c r="E314" t="s">
        <v>33</v>
      </c>
      <c r="F314">
        <v>2</v>
      </c>
      <c r="G314">
        <v>4</v>
      </c>
      <c r="H314">
        <v>3</v>
      </c>
      <c r="I314">
        <v>5</v>
      </c>
      <c r="J314">
        <v>5</v>
      </c>
      <c r="K314">
        <v>3</v>
      </c>
      <c r="L314">
        <v>5</v>
      </c>
      <c r="M314">
        <v>5</v>
      </c>
      <c r="N314">
        <v>5</v>
      </c>
    </row>
    <row r="315" spans="1:14">
      <c r="A315" t="s">
        <v>458</v>
      </c>
      <c r="B315" t="s">
        <v>451</v>
      </c>
      <c r="C315" t="s">
        <v>50</v>
      </c>
      <c r="D315">
        <v>220842</v>
      </c>
      <c r="E315" t="s">
        <v>33</v>
      </c>
      <c r="F315">
        <v>4</v>
      </c>
      <c r="G315">
        <v>4</v>
      </c>
      <c r="H315">
        <v>4</v>
      </c>
      <c r="I315">
        <v>4</v>
      </c>
      <c r="J315">
        <v>4</v>
      </c>
      <c r="K315">
        <v>4</v>
      </c>
      <c r="L315">
        <v>4</v>
      </c>
      <c r="M315">
        <v>4</v>
      </c>
      <c r="N315">
        <v>4</v>
      </c>
    </row>
    <row r="316" spans="1:14">
      <c r="A316" t="s">
        <v>142</v>
      </c>
      <c r="B316" t="s">
        <v>139</v>
      </c>
      <c r="C316" t="s">
        <v>36</v>
      </c>
      <c r="D316">
        <v>221014</v>
      </c>
      <c r="E316" t="s">
        <v>33</v>
      </c>
      <c r="F316">
        <v>2</v>
      </c>
      <c r="G316">
        <v>2</v>
      </c>
      <c r="H316">
        <v>2</v>
      </c>
      <c r="I316">
        <v>2</v>
      </c>
      <c r="J316">
        <v>1</v>
      </c>
      <c r="K316">
        <v>2</v>
      </c>
      <c r="L316">
        <v>2</v>
      </c>
      <c r="M316">
        <v>3</v>
      </c>
      <c r="N316">
        <v>2</v>
      </c>
    </row>
    <row r="317" spans="1:14">
      <c r="A317" t="s">
        <v>292</v>
      </c>
      <c r="B317" t="s">
        <v>290</v>
      </c>
      <c r="C317" t="s">
        <v>36</v>
      </c>
      <c r="E317" t="s">
        <v>33</v>
      </c>
      <c r="F317">
        <v>3</v>
      </c>
      <c r="G317">
        <v>3</v>
      </c>
      <c r="H317">
        <v>3</v>
      </c>
      <c r="I317">
        <v>3</v>
      </c>
      <c r="J317">
        <v>3</v>
      </c>
      <c r="K317">
        <v>3</v>
      </c>
      <c r="L317">
        <v>4</v>
      </c>
      <c r="M317">
        <v>3</v>
      </c>
      <c r="N317">
        <v>3</v>
      </c>
    </row>
    <row r="318" spans="1:14">
      <c r="A318" t="s">
        <v>516</v>
      </c>
      <c r="B318" t="s">
        <v>508</v>
      </c>
      <c r="C318" t="s">
        <v>36</v>
      </c>
      <c r="E318" t="s">
        <v>33</v>
      </c>
      <c r="F318">
        <v>1</v>
      </c>
      <c r="G318">
        <v>2</v>
      </c>
      <c r="H318">
        <v>1</v>
      </c>
      <c r="I318">
        <v>3</v>
      </c>
      <c r="J318">
        <v>2</v>
      </c>
      <c r="K318">
        <v>3</v>
      </c>
      <c r="L318">
        <v>3</v>
      </c>
      <c r="M318">
        <v>5</v>
      </c>
      <c r="N318">
        <v>4</v>
      </c>
    </row>
    <row r="319" spans="1:14">
      <c r="A319" t="s">
        <v>564</v>
      </c>
      <c r="B319" t="s">
        <v>561</v>
      </c>
      <c r="C319" t="s">
        <v>36</v>
      </c>
      <c r="D319">
        <v>221003</v>
      </c>
      <c r="E319" t="s">
        <v>33</v>
      </c>
      <c r="F319">
        <v>1</v>
      </c>
      <c r="G319">
        <v>2</v>
      </c>
      <c r="H319">
        <v>1</v>
      </c>
      <c r="I319">
        <v>2</v>
      </c>
      <c r="J319">
        <v>2</v>
      </c>
      <c r="K319">
        <v>3</v>
      </c>
      <c r="L319">
        <v>1</v>
      </c>
      <c r="M319">
        <v>1</v>
      </c>
      <c r="N319">
        <v>1</v>
      </c>
    </row>
    <row r="320" spans="1:14">
      <c r="A320" t="s">
        <v>32</v>
      </c>
      <c r="B320" t="s">
        <v>29</v>
      </c>
      <c r="C320" t="s">
        <v>16</v>
      </c>
      <c r="D320">
        <v>220314</v>
      </c>
      <c r="E320" t="s">
        <v>33</v>
      </c>
      <c r="F320">
        <v>1</v>
      </c>
      <c r="G320">
        <v>2</v>
      </c>
    </row>
    <row r="321" spans="1:14">
      <c r="A321" t="s">
        <v>116</v>
      </c>
      <c r="B321" t="s">
        <v>117</v>
      </c>
      <c r="C321" t="s">
        <v>16</v>
      </c>
      <c r="D321">
        <v>220308</v>
      </c>
      <c r="E321" t="s">
        <v>33</v>
      </c>
      <c r="F321">
        <v>3</v>
      </c>
      <c r="G321">
        <v>2</v>
      </c>
      <c r="H321">
        <v>3</v>
      </c>
      <c r="I321">
        <v>3</v>
      </c>
      <c r="J321">
        <v>1</v>
      </c>
      <c r="K321">
        <v>4</v>
      </c>
      <c r="L321">
        <v>2</v>
      </c>
      <c r="M321">
        <v>2</v>
      </c>
      <c r="N321">
        <v>1</v>
      </c>
    </row>
    <row r="322" spans="1:14">
      <c r="A322" t="s">
        <v>161</v>
      </c>
      <c r="B322" t="s">
        <v>158</v>
      </c>
      <c r="C322" t="s">
        <v>16</v>
      </c>
      <c r="D322">
        <v>220284</v>
      </c>
      <c r="E322" t="s">
        <v>33</v>
      </c>
      <c r="F322">
        <v>4</v>
      </c>
      <c r="G322">
        <v>3</v>
      </c>
      <c r="H322">
        <v>3</v>
      </c>
      <c r="I322">
        <v>3</v>
      </c>
      <c r="J322">
        <v>2</v>
      </c>
      <c r="K322">
        <v>4</v>
      </c>
      <c r="L322">
        <v>4</v>
      </c>
      <c r="M322">
        <v>2</v>
      </c>
      <c r="N322">
        <v>1</v>
      </c>
    </row>
    <row r="323" spans="1:14">
      <c r="A323" t="s">
        <v>320</v>
      </c>
      <c r="B323" t="s">
        <v>318</v>
      </c>
      <c r="C323" t="s">
        <v>16</v>
      </c>
      <c r="D323">
        <v>220288</v>
      </c>
      <c r="E323" t="s">
        <v>33</v>
      </c>
      <c r="F323">
        <v>5</v>
      </c>
      <c r="G323">
        <v>4</v>
      </c>
      <c r="H323">
        <v>5</v>
      </c>
      <c r="I323">
        <v>5</v>
      </c>
      <c r="J323">
        <v>4</v>
      </c>
      <c r="K323">
        <v>5</v>
      </c>
      <c r="L323">
        <v>5</v>
      </c>
      <c r="M323">
        <v>5</v>
      </c>
      <c r="N323">
        <v>2</v>
      </c>
    </row>
    <row r="324" spans="1:14">
      <c r="A324" t="s">
        <v>349</v>
      </c>
      <c r="B324" t="s">
        <v>346</v>
      </c>
      <c r="C324" t="s">
        <v>16</v>
      </c>
      <c r="D324">
        <v>220289</v>
      </c>
      <c r="E324" t="s">
        <v>33</v>
      </c>
      <c r="F324">
        <v>4</v>
      </c>
      <c r="G324">
        <v>3</v>
      </c>
      <c r="H324">
        <v>5</v>
      </c>
      <c r="I324">
        <v>5</v>
      </c>
      <c r="J324">
        <v>3</v>
      </c>
      <c r="K324">
        <v>5</v>
      </c>
      <c r="L324">
        <v>4</v>
      </c>
      <c r="M324">
        <v>4</v>
      </c>
      <c r="N324">
        <v>3</v>
      </c>
    </row>
    <row r="325" spans="1:14">
      <c r="A325" t="s">
        <v>385</v>
      </c>
      <c r="B325" t="s">
        <v>386</v>
      </c>
      <c r="C325" t="s">
        <v>16</v>
      </c>
      <c r="E325" t="s">
        <v>33</v>
      </c>
      <c r="F325">
        <v>4</v>
      </c>
      <c r="G325">
        <v>4</v>
      </c>
      <c r="H325">
        <v>4</v>
      </c>
      <c r="I325">
        <v>4</v>
      </c>
      <c r="J325">
        <v>4</v>
      </c>
      <c r="K325">
        <v>4</v>
      </c>
      <c r="L325">
        <v>4</v>
      </c>
      <c r="M325">
        <v>4</v>
      </c>
      <c r="N325">
        <v>4</v>
      </c>
    </row>
    <row r="326" spans="1:14">
      <c r="A326" t="s">
        <v>552</v>
      </c>
      <c r="B326" t="s">
        <v>302</v>
      </c>
      <c r="C326" t="s">
        <v>16</v>
      </c>
      <c r="E326" t="s">
        <v>33</v>
      </c>
      <c r="F326">
        <v>3</v>
      </c>
      <c r="G326">
        <v>3</v>
      </c>
      <c r="H326">
        <v>3</v>
      </c>
      <c r="I326">
        <v>3</v>
      </c>
      <c r="J326">
        <v>3</v>
      </c>
      <c r="K326">
        <v>3</v>
      </c>
      <c r="L326">
        <v>3</v>
      </c>
      <c r="M326">
        <v>2</v>
      </c>
      <c r="N326">
        <v>1</v>
      </c>
    </row>
    <row r="327" spans="1:14">
      <c r="A327" t="s">
        <v>58</v>
      </c>
      <c r="B327" t="s">
        <v>49</v>
      </c>
      <c r="C327" t="s">
        <v>50</v>
      </c>
      <c r="D327">
        <v>220884</v>
      </c>
      <c r="E327" t="s">
        <v>42</v>
      </c>
      <c r="F327">
        <v>5</v>
      </c>
      <c r="G327">
        <v>5</v>
      </c>
      <c r="H327">
        <v>5</v>
      </c>
      <c r="I327">
        <v>5</v>
      </c>
      <c r="J327">
        <v>5</v>
      </c>
      <c r="K327">
        <v>5</v>
      </c>
      <c r="L327">
        <v>5</v>
      </c>
      <c r="M327">
        <v>5</v>
      </c>
      <c r="N327">
        <v>5</v>
      </c>
    </row>
    <row r="328" spans="1:14">
      <c r="A328" t="s">
        <v>170</v>
      </c>
      <c r="B328" t="s">
        <v>169</v>
      </c>
      <c r="C328" t="s">
        <v>50</v>
      </c>
      <c r="E328" t="s">
        <v>42</v>
      </c>
      <c r="F328">
        <v>1</v>
      </c>
      <c r="G328">
        <v>1</v>
      </c>
      <c r="H328">
        <v>1</v>
      </c>
      <c r="I328">
        <v>1</v>
      </c>
      <c r="J328">
        <v>1</v>
      </c>
      <c r="K328">
        <v>1</v>
      </c>
      <c r="L328">
        <v>1</v>
      </c>
      <c r="M328">
        <v>1</v>
      </c>
      <c r="N328">
        <v>1</v>
      </c>
    </row>
    <row r="329" spans="1:14">
      <c r="A329" t="s">
        <v>173</v>
      </c>
      <c r="B329" t="s">
        <v>169</v>
      </c>
      <c r="C329" t="s">
        <v>50</v>
      </c>
      <c r="D329">
        <v>220841</v>
      </c>
      <c r="E329" t="s">
        <v>42</v>
      </c>
      <c r="F329">
        <v>1</v>
      </c>
      <c r="G329">
        <v>1</v>
      </c>
      <c r="H329">
        <v>1</v>
      </c>
      <c r="I329">
        <v>1</v>
      </c>
      <c r="J329">
        <v>1</v>
      </c>
      <c r="K329">
        <v>1</v>
      </c>
      <c r="L329">
        <v>1</v>
      </c>
      <c r="M329">
        <v>1</v>
      </c>
      <c r="N329">
        <v>1</v>
      </c>
    </row>
    <row r="330" spans="1:14">
      <c r="A330" t="s">
        <v>193</v>
      </c>
      <c r="B330" t="s">
        <v>189</v>
      </c>
      <c r="C330" t="s">
        <v>50</v>
      </c>
      <c r="D330">
        <v>220895</v>
      </c>
      <c r="E330" t="s">
        <v>42</v>
      </c>
      <c r="F330">
        <v>4</v>
      </c>
      <c r="G330">
        <v>4</v>
      </c>
      <c r="H330">
        <v>4</v>
      </c>
      <c r="I330">
        <v>4</v>
      </c>
      <c r="J330">
        <v>3</v>
      </c>
      <c r="K330">
        <v>4</v>
      </c>
      <c r="L330">
        <v>4</v>
      </c>
      <c r="M330">
        <v>4</v>
      </c>
      <c r="N330">
        <v>4</v>
      </c>
    </row>
    <row r="331" spans="1:14">
      <c r="A331" t="s">
        <v>220</v>
      </c>
      <c r="B331" t="s">
        <v>214</v>
      </c>
      <c r="C331" t="s">
        <v>50</v>
      </c>
      <c r="D331">
        <v>220846</v>
      </c>
      <c r="E331" t="s">
        <v>42</v>
      </c>
      <c r="F331">
        <v>3</v>
      </c>
      <c r="G331">
        <v>3</v>
      </c>
      <c r="H331">
        <v>3</v>
      </c>
      <c r="I331">
        <v>3</v>
      </c>
      <c r="J331">
        <v>3</v>
      </c>
      <c r="K331">
        <v>3</v>
      </c>
      <c r="L331">
        <v>3</v>
      </c>
      <c r="M331">
        <v>3</v>
      </c>
      <c r="N331">
        <v>3</v>
      </c>
    </row>
    <row r="332" spans="1:14">
      <c r="A332" t="s">
        <v>362</v>
      </c>
      <c r="B332" t="s">
        <v>353</v>
      </c>
      <c r="C332" t="s">
        <v>50</v>
      </c>
      <c r="D332">
        <v>220845</v>
      </c>
      <c r="E332" t="s">
        <v>42</v>
      </c>
      <c r="F332">
        <v>1</v>
      </c>
      <c r="G332">
        <v>3</v>
      </c>
      <c r="H332">
        <v>4</v>
      </c>
      <c r="I332">
        <v>5</v>
      </c>
      <c r="J332">
        <v>5</v>
      </c>
      <c r="K332">
        <v>5</v>
      </c>
      <c r="L332">
        <v>5</v>
      </c>
      <c r="M332">
        <v>5</v>
      </c>
      <c r="N332">
        <v>4</v>
      </c>
    </row>
    <row r="333" spans="1:14">
      <c r="A333" t="s">
        <v>459</v>
      </c>
      <c r="B333" t="s">
        <v>451</v>
      </c>
      <c r="C333" t="s">
        <v>50</v>
      </c>
      <c r="D333">
        <v>220842</v>
      </c>
      <c r="E333" t="s">
        <v>42</v>
      </c>
      <c r="F333">
        <v>5</v>
      </c>
      <c r="G333">
        <v>5</v>
      </c>
      <c r="H333">
        <v>5</v>
      </c>
      <c r="I333">
        <v>5</v>
      </c>
      <c r="J333">
        <v>5</v>
      </c>
      <c r="K333">
        <v>5</v>
      </c>
      <c r="L333">
        <v>5</v>
      </c>
      <c r="M333">
        <v>5</v>
      </c>
      <c r="N333">
        <v>5</v>
      </c>
    </row>
    <row r="334" spans="1:14">
      <c r="A334" t="s">
        <v>559</v>
      </c>
      <c r="B334" t="s">
        <v>169</v>
      </c>
      <c r="C334" t="s">
        <v>50</v>
      </c>
      <c r="E334" t="s">
        <v>42</v>
      </c>
      <c r="F334">
        <v>1</v>
      </c>
      <c r="G334">
        <v>1</v>
      </c>
      <c r="H334">
        <v>1</v>
      </c>
      <c r="I334">
        <v>1</v>
      </c>
      <c r="J334">
        <v>1</v>
      </c>
      <c r="K334">
        <v>1</v>
      </c>
      <c r="L334">
        <v>1</v>
      </c>
      <c r="M334">
        <v>1</v>
      </c>
      <c r="N334">
        <v>1</v>
      </c>
    </row>
    <row r="335" spans="1:14">
      <c r="A335" t="s">
        <v>143</v>
      </c>
      <c r="B335" t="s">
        <v>139</v>
      </c>
      <c r="C335" t="s">
        <v>36</v>
      </c>
      <c r="D335">
        <v>221014</v>
      </c>
      <c r="E335" t="s">
        <v>42</v>
      </c>
      <c r="F335">
        <v>3</v>
      </c>
      <c r="G335">
        <v>4</v>
      </c>
      <c r="H335">
        <v>4</v>
      </c>
      <c r="I335">
        <v>4</v>
      </c>
      <c r="J335">
        <v>4</v>
      </c>
      <c r="K335">
        <v>4</v>
      </c>
      <c r="L335">
        <v>4</v>
      </c>
      <c r="M335">
        <v>4</v>
      </c>
      <c r="N335">
        <v>4</v>
      </c>
    </row>
    <row r="336" spans="1:14">
      <c r="A336" t="s">
        <v>289</v>
      </c>
      <c r="B336" t="s">
        <v>290</v>
      </c>
      <c r="C336" t="s">
        <v>36</v>
      </c>
      <c r="E336" t="s">
        <v>42</v>
      </c>
      <c r="F336">
        <v>2</v>
      </c>
      <c r="G336">
        <v>4</v>
      </c>
      <c r="H336">
        <v>3</v>
      </c>
      <c r="I336">
        <v>3</v>
      </c>
      <c r="J336">
        <v>1</v>
      </c>
      <c r="K336">
        <v>3</v>
      </c>
      <c r="L336">
        <v>4</v>
      </c>
      <c r="M336">
        <v>3</v>
      </c>
      <c r="N336">
        <v>1</v>
      </c>
    </row>
    <row r="337" spans="1:14">
      <c r="A337" t="s">
        <v>365</v>
      </c>
      <c r="C337" t="s">
        <v>36</v>
      </c>
      <c r="E337" t="s">
        <v>42</v>
      </c>
      <c r="F337">
        <v>5</v>
      </c>
      <c r="G337">
        <v>5</v>
      </c>
      <c r="H337">
        <v>4</v>
      </c>
      <c r="I337">
        <v>3</v>
      </c>
      <c r="J337">
        <v>2</v>
      </c>
      <c r="K337">
        <v>1</v>
      </c>
      <c r="L337">
        <v>5</v>
      </c>
      <c r="M337">
        <v>4</v>
      </c>
      <c r="N337">
        <v>5</v>
      </c>
    </row>
    <row r="338" spans="1:14">
      <c r="A338" t="s">
        <v>507</v>
      </c>
      <c r="B338" t="s">
        <v>508</v>
      </c>
      <c r="C338" t="s">
        <v>36</v>
      </c>
      <c r="E338" t="s">
        <v>42</v>
      </c>
      <c r="F338">
        <v>1</v>
      </c>
      <c r="G338">
        <v>5</v>
      </c>
      <c r="H338">
        <v>3</v>
      </c>
      <c r="I338">
        <v>3</v>
      </c>
      <c r="J338">
        <v>1</v>
      </c>
      <c r="K338">
        <v>2</v>
      </c>
      <c r="L338">
        <v>3</v>
      </c>
      <c r="M338">
        <v>5</v>
      </c>
      <c r="N338">
        <v>3</v>
      </c>
    </row>
    <row r="339" spans="1:14">
      <c r="A339" t="s">
        <v>566</v>
      </c>
      <c r="B339" t="s">
        <v>561</v>
      </c>
      <c r="C339" t="s">
        <v>36</v>
      </c>
      <c r="D339">
        <v>221003</v>
      </c>
      <c r="E339" t="s">
        <v>42</v>
      </c>
      <c r="F339">
        <v>5</v>
      </c>
      <c r="G339">
        <v>4</v>
      </c>
      <c r="H339">
        <v>5</v>
      </c>
      <c r="I339">
        <v>5</v>
      </c>
      <c r="J339">
        <v>5</v>
      </c>
      <c r="K339">
        <v>5</v>
      </c>
      <c r="L339">
        <v>5</v>
      </c>
      <c r="M339">
        <v>5</v>
      </c>
      <c r="N339">
        <v>5</v>
      </c>
    </row>
    <row r="340" spans="1:14">
      <c r="A340" t="s">
        <v>40</v>
      </c>
      <c r="B340" t="s">
        <v>41</v>
      </c>
      <c r="C340" t="s">
        <v>16</v>
      </c>
      <c r="D340">
        <v>220311</v>
      </c>
      <c r="E340" t="s">
        <v>42</v>
      </c>
      <c r="F340">
        <v>4</v>
      </c>
      <c r="G340">
        <v>4</v>
      </c>
      <c r="H340">
        <v>5</v>
      </c>
      <c r="I340">
        <v>4</v>
      </c>
      <c r="J340">
        <v>2</v>
      </c>
      <c r="K340">
        <v>4</v>
      </c>
      <c r="L340">
        <v>4</v>
      </c>
      <c r="M340">
        <v>4</v>
      </c>
      <c r="N340">
        <v>2</v>
      </c>
    </row>
    <row r="341" spans="1:14">
      <c r="A341" t="s">
        <v>43</v>
      </c>
      <c r="B341" t="s">
        <v>41</v>
      </c>
      <c r="C341" t="s">
        <v>16</v>
      </c>
      <c r="D341">
        <v>220311</v>
      </c>
      <c r="E341" t="s">
        <v>42</v>
      </c>
      <c r="F341">
        <v>4</v>
      </c>
      <c r="G341">
        <v>4</v>
      </c>
      <c r="H341">
        <v>4</v>
      </c>
      <c r="I341">
        <v>4</v>
      </c>
      <c r="J341">
        <v>2</v>
      </c>
      <c r="K341">
        <v>4</v>
      </c>
      <c r="L341">
        <v>4</v>
      </c>
      <c r="M341">
        <v>3</v>
      </c>
      <c r="N341">
        <v>1</v>
      </c>
    </row>
    <row r="342" spans="1:14">
      <c r="A342" t="s">
        <v>86</v>
      </c>
      <c r="B342" t="s">
        <v>87</v>
      </c>
      <c r="C342" t="s">
        <v>16</v>
      </c>
      <c r="D342">
        <v>220289</v>
      </c>
      <c r="E342" t="s">
        <v>42</v>
      </c>
      <c r="F342">
        <v>3</v>
      </c>
      <c r="G342">
        <v>4</v>
      </c>
      <c r="H342">
        <v>4</v>
      </c>
      <c r="I342">
        <v>5</v>
      </c>
      <c r="J342">
        <v>3</v>
      </c>
      <c r="K342">
        <v>5</v>
      </c>
      <c r="L342">
        <v>4</v>
      </c>
      <c r="M342">
        <v>3</v>
      </c>
      <c r="N342">
        <v>3</v>
      </c>
    </row>
    <row r="343" spans="1:14">
      <c r="A343" t="s">
        <v>162</v>
      </c>
      <c r="B343" t="s">
        <v>158</v>
      </c>
      <c r="C343" t="s">
        <v>16</v>
      </c>
      <c r="D343">
        <v>220284</v>
      </c>
      <c r="E343" t="s">
        <v>42</v>
      </c>
      <c r="F343">
        <v>4</v>
      </c>
      <c r="G343">
        <v>4</v>
      </c>
      <c r="H343">
        <v>4</v>
      </c>
      <c r="I343">
        <v>4</v>
      </c>
      <c r="J343">
        <v>4</v>
      </c>
      <c r="K343">
        <v>4</v>
      </c>
      <c r="L343">
        <v>5</v>
      </c>
      <c r="M343">
        <v>4</v>
      </c>
      <c r="N343">
        <v>4</v>
      </c>
    </row>
    <row r="344" spans="1:14">
      <c r="A344" t="s">
        <v>317</v>
      </c>
      <c r="B344" t="s">
        <v>318</v>
      </c>
      <c r="C344" t="s">
        <v>16</v>
      </c>
      <c r="D344">
        <v>220288</v>
      </c>
      <c r="E344" t="s">
        <v>42</v>
      </c>
      <c r="F344">
        <v>4</v>
      </c>
      <c r="G344">
        <v>5</v>
      </c>
      <c r="H344">
        <v>5</v>
      </c>
      <c r="I344">
        <v>5</v>
      </c>
      <c r="J344">
        <v>3</v>
      </c>
      <c r="K344">
        <v>5</v>
      </c>
      <c r="L344">
        <v>5</v>
      </c>
      <c r="M344">
        <v>5</v>
      </c>
      <c r="N344">
        <v>2</v>
      </c>
    </row>
    <row r="345" spans="1:14">
      <c r="A345" t="s">
        <v>389</v>
      </c>
      <c r="B345" t="s">
        <v>386</v>
      </c>
      <c r="C345" t="s">
        <v>16</v>
      </c>
      <c r="D345">
        <v>220309</v>
      </c>
      <c r="E345" t="s">
        <v>42</v>
      </c>
      <c r="F345">
        <v>4</v>
      </c>
      <c r="G345">
        <v>4</v>
      </c>
      <c r="H345">
        <v>4</v>
      </c>
      <c r="I345">
        <v>4</v>
      </c>
      <c r="J345">
        <v>4</v>
      </c>
      <c r="K345">
        <v>4</v>
      </c>
      <c r="L345">
        <v>4</v>
      </c>
      <c r="M345">
        <v>4</v>
      </c>
      <c r="N345">
        <v>4</v>
      </c>
    </row>
    <row r="346" spans="1:14">
      <c r="A346" t="s">
        <v>63</v>
      </c>
      <c r="B346" t="s">
        <v>64</v>
      </c>
      <c r="C346" t="s">
        <v>50</v>
      </c>
      <c r="D346">
        <v>22083</v>
      </c>
      <c r="E346" t="s">
        <v>23</v>
      </c>
      <c r="F346">
        <v>1</v>
      </c>
      <c r="G346">
        <v>5</v>
      </c>
      <c r="H346">
        <v>5</v>
      </c>
      <c r="I346">
        <v>4</v>
      </c>
      <c r="J346">
        <v>5</v>
      </c>
      <c r="M346">
        <v>1</v>
      </c>
      <c r="N346">
        <v>1</v>
      </c>
    </row>
    <row r="347" spans="1:14">
      <c r="A347" t="s">
        <v>67</v>
      </c>
      <c r="B347" t="s">
        <v>68</v>
      </c>
      <c r="C347" t="s">
        <v>50</v>
      </c>
      <c r="D347">
        <v>7067027509</v>
      </c>
      <c r="E347" t="s">
        <v>23</v>
      </c>
      <c r="F347">
        <v>3</v>
      </c>
      <c r="G347">
        <v>5</v>
      </c>
      <c r="H347">
        <v>5</v>
      </c>
      <c r="I347">
        <v>5</v>
      </c>
      <c r="J347">
        <v>5</v>
      </c>
      <c r="K347">
        <v>5</v>
      </c>
      <c r="L347">
        <v>5</v>
      </c>
      <c r="M347">
        <v>5</v>
      </c>
      <c r="N347">
        <v>5</v>
      </c>
    </row>
    <row r="348" spans="1:14">
      <c r="A348" t="s">
        <v>94</v>
      </c>
      <c r="B348" t="s">
        <v>90</v>
      </c>
      <c r="C348" t="s">
        <v>50</v>
      </c>
      <c r="D348">
        <v>220864</v>
      </c>
      <c r="E348" t="s">
        <v>23</v>
      </c>
      <c r="F348">
        <v>1</v>
      </c>
      <c r="G348">
        <v>2</v>
      </c>
      <c r="H348">
        <v>3</v>
      </c>
      <c r="I348">
        <v>4</v>
      </c>
      <c r="J348">
        <v>5</v>
      </c>
      <c r="K348">
        <v>1</v>
      </c>
      <c r="L348">
        <v>2</v>
      </c>
      <c r="M348">
        <v>3</v>
      </c>
      <c r="N348">
        <v>4</v>
      </c>
    </row>
    <row r="349" spans="1:14">
      <c r="A349" t="s">
        <v>155</v>
      </c>
      <c r="B349" t="s">
        <v>153</v>
      </c>
      <c r="C349" t="s">
        <v>50</v>
      </c>
      <c r="D349">
        <v>220859</v>
      </c>
      <c r="E349" t="s">
        <v>23</v>
      </c>
      <c r="F349">
        <v>4</v>
      </c>
      <c r="G349">
        <v>5</v>
      </c>
      <c r="H349">
        <v>3</v>
      </c>
      <c r="I349">
        <v>5</v>
      </c>
      <c r="J349">
        <v>4</v>
      </c>
      <c r="K349">
        <v>5</v>
      </c>
      <c r="L349">
        <v>3</v>
      </c>
      <c r="M349">
        <v>5</v>
      </c>
      <c r="N349">
        <v>4</v>
      </c>
    </row>
    <row r="350" spans="1:14">
      <c r="A350" t="s">
        <v>179</v>
      </c>
      <c r="B350" t="s">
        <v>178</v>
      </c>
      <c r="C350" t="s">
        <v>50</v>
      </c>
      <c r="D350">
        <v>220869</v>
      </c>
      <c r="E350" t="s">
        <v>23</v>
      </c>
      <c r="F350">
        <v>1</v>
      </c>
      <c r="G350">
        <v>2</v>
      </c>
      <c r="H350">
        <v>3</v>
      </c>
      <c r="I350">
        <v>4</v>
      </c>
      <c r="J350">
        <v>5</v>
      </c>
      <c r="K350">
        <v>1</v>
      </c>
      <c r="L350">
        <v>2</v>
      </c>
      <c r="M350">
        <v>3</v>
      </c>
      <c r="N350">
        <v>4</v>
      </c>
    </row>
    <row r="351" spans="1:14">
      <c r="A351" t="s">
        <v>200</v>
      </c>
      <c r="B351" t="s">
        <v>201</v>
      </c>
      <c r="C351" t="s">
        <v>50</v>
      </c>
      <c r="D351">
        <v>220854</v>
      </c>
      <c r="E351" t="s">
        <v>23</v>
      </c>
      <c r="F351">
        <v>4</v>
      </c>
      <c r="G351">
        <v>5</v>
      </c>
      <c r="H351">
        <v>3</v>
      </c>
      <c r="I351">
        <v>5</v>
      </c>
      <c r="J351">
        <v>3</v>
      </c>
      <c r="K351">
        <v>5</v>
      </c>
      <c r="L351">
        <v>3</v>
      </c>
      <c r="M351">
        <v>4</v>
      </c>
      <c r="N351">
        <v>3</v>
      </c>
    </row>
    <row r="352" spans="1:14">
      <c r="A352" t="s">
        <v>208</v>
      </c>
      <c r="B352" t="s">
        <v>209</v>
      </c>
      <c r="C352" t="s">
        <v>50</v>
      </c>
      <c r="D352">
        <v>220855</v>
      </c>
      <c r="E352" t="s">
        <v>23</v>
      </c>
      <c r="F352">
        <v>5</v>
      </c>
      <c r="G352">
        <v>5</v>
      </c>
      <c r="H352">
        <v>5</v>
      </c>
      <c r="I352">
        <v>5</v>
      </c>
      <c r="J352">
        <v>1</v>
      </c>
      <c r="K352">
        <v>5</v>
      </c>
      <c r="L352">
        <v>3</v>
      </c>
      <c r="M352">
        <v>5</v>
      </c>
      <c r="N352">
        <v>1</v>
      </c>
    </row>
    <row r="353" spans="1:14">
      <c r="A353" t="s">
        <v>233</v>
      </c>
      <c r="B353" t="s">
        <v>212</v>
      </c>
      <c r="C353" t="s">
        <v>50</v>
      </c>
      <c r="D353">
        <v>220861</v>
      </c>
      <c r="E353" t="s">
        <v>23</v>
      </c>
      <c r="F353">
        <v>4</v>
      </c>
      <c r="G353">
        <v>4</v>
      </c>
      <c r="H353">
        <v>4</v>
      </c>
      <c r="I353">
        <v>4</v>
      </c>
      <c r="J353">
        <v>4</v>
      </c>
      <c r="K353">
        <v>4</v>
      </c>
      <c r="L353">
        <v>4</v>
      </c>
      <c r="M353">
        <v>4</v>
      </c>
      <c r="N353">
        <v>4</v>
      </c>
    </row>
    <row r="354" spans="1:14">
      <c r="A354" t="s">
        <v>258</v>
      </c>
      <c r="B354" t="s">
        <v>259</v>
      </c>
      <c r="C354" t="s">
        <v>50</v>
      </c>
      <c r="D354">
        <v>220896</v>
      </c>
      <c r="E354" t="s">
        <v>23</v>
      </c>
      <c r="F354">
        <v>3</v>
      </c>
      <c r="G354">
        <v>4</v>
      </c>
      <c r="H354">
        <v>4</v>
      </c>
      <c r="I354">
        <v>1</v>
      </c>
      <c r="J354">
        <v>3</v>
      </c>
      <c r="K354">
        <v>3</v>
      </c>
      <c r="L354">
        <v>2</v>
      </c>
      <c r="M354">
        <v>3</v>
      </c>
      <c r="N354">
        <v>2</v>
      </c>
    </row>
    <row r="355" spans="1:14">
      <c r="A355" t="s">
        <v>260</v>
      </c>
      <c r="B355" t="s">
        <v>259</v>
      </c>
      <c r="C355" t="s">
        <v>50</v>
      </c>
      <c r="D355">
        <v>220896</v>
      </c>
      <c r="E355" t="s">
        <v>23</v>
      </c>
      <c r="F355">
        <v>2</v>
      </c>
      <c r="G355">
        <v>3</v>
      </c>
      <c r="H355">
        <v>2</v>
      </c>
      <c r="I355">
        <v>2</v>
      </c>
      <c r="K355">
        <v>4</v>
      </c>
      <c r="L355">
        <v>3</v>
      </c>
      <c r="M355">
        <v>3</v>
      </c>
      <c r="N355">
        <v>3</v>
      </c>
    </row>
    <row r="356" spans="1:14">
      <c r="A356" t="s">
        <v>265</v>
      </c>
      <c r="B356" t="s">
        <v>262</v>
      </c>
      <c r="C356" t="s">
        <v>50</v>
      </c>
      <c r="E356" t="s">
        <v>23</v>
      </c>
      <c r="F356">
        <v>5</v>
      </c>
      <c r="G356">
        <v>5</v>
      </c>
      <c r="H356">
        <v>5</v>
      </c>
      <c r="I356">
        <v>5</v>
      </c>
      <c r="J356">
        <v>5</v>
      </c>
      <c r="K356">
        <v>5</v>
      </c>
      <c r="L356">
        <v>5</v>
      </c>
      <c r="M356">
        <v>5</v>
      </c>
      <c r="N356">
        <v>5</v>
      </c>
    </row>
    <row r="357" spans="1:14">
      <c r="A357" t="s">
        <v>272</v>
      </c>
      <c r="B357" t="s">
        <v>268</v>
      </c>
      <c r="C357" t="s">
        <v>50</v>
      </c>
      <c r="D357">
        <v>220868</v>
      </c>
      <c r="E357" t="s">
        <v>23</v>
      </c>
      <c r="F357">
        <v>1</v>
      </c>
      <c r="G357">
        <v>1</v>
      </c>
      <c r="I357">
        <v>1</v>
      </c>
      <c r="J357">
        <v>1</v>
      </c>
      <c r="L357">
        <v>1</v>
      </c>
      <c r="M357">
        <v>1</v>
      </c>
      <c r="N357">
        <v>1</v>
      </c>
    </row>
    <row r="358" spans="1:14">
      <c r="A358" t="s">
        <v>280</v>
      </c>
      <c r="B358" t="s">
        <v>275</v>
      </c>
      <c r="C358" t="s">
        <v>50</v>
      </c>
      <c r="D358">
        <v>220892</v>
      </c>
      <c r="E358" t="s">
        <v>23</v>
      </c>
      <c r="F358">
        <v>5</v>
      </c>
      <c r="G358">
        <v>5</v>
      </c>
      <c r="H358">
        <v>5</v>
      </c>
      <c r="I358">
        <v>5</v>
      </c>
      <c r="J358">
        <v>5</v>
      </c>
      <c r="K358">
        <v>5</v>
      </c>
      <c r="L358">
        <v>5</v>
      </c>
      <c r="M358">
        <v>5</v>
      </c>
      <c r="N358">
        <v>5</v>
      </c>
    </row>
    <row r="359" spans="1:14">
      <c r="A359" t="s">
        <v>297</v>
      </c>
      <c r="B359" t="s">
        <v>298</v>
      </c>
      <c r="C359" t="s">
        <v>50</v>
      </c>
      <c r="D359">
        <v>220901</v>
      </c>
      <c r="E359" t="s">
        <v>23</v>
      </c>
      <c r="F359">
        <v>5</v>
      </c>
      <c r="G359">
        <v>5</v>
      </c>
      <c r="H359">
        <v>5</v>
      </c>
      <c r="I359">
        <v>5</v>
      </c>
      <c r="J359">
        <v>5</v>
      </c>
      <c r="K359">
        <v>5</v>
      </c>
      <c r="L359">
        <v>5</v>
      </c>
      <c r="M359">
        <v>5</v>
      </c>
      <c r="N359">
        <v>5</v>
      </c>
    </row>
    <row r="360" spans="1:14">
      <c r="A360" t="s">
        <v>305</v>
      </c>
      <c r="B360" t="s">
        <v>164</v>
      </c>
      <c r="C360" t="s">
        <v>50</v>
      </c>
      <c r="D360">
        <v>220860</v>
      </c>
      <c r="E360" t="s">
        <v>23</v>
      </c>
      <c r="F360">
        <v>4</v>
      </c>
      <c r="G360">
        <v>4</v>
      </c>
      <c r="H360">
        <v>2</v>
      </c>
      <c r="I360">
        <v>4</v>
      </c>
      <c r="J360">
        <v>5</v>
      </c>
      <c r="K360">
        <v>5</v>
      </c>
      <c r="L360">
        <v>5</v>
      </c>
      <c r="M360">
        <v>4</v>
      </c>
      <c r="N360">
        <v>4</v>
      </c>
    </row>
    <row r="361" spans="1:14">
      <c r="A361" t="s">
        <v>313</v>
      </c>
      <c r="B361" t="s">
        <v>309</v>
      </c>
      <c r="C361" t="s">
        <v>50</v>
      </c>
      <c r="D361">
        <v>220871</v>
      </c>
      <c r="E361" t="s">
        <v>23</v>
      </c>
      <c r="F361">
        <v>1</v>
      </c>
      <c r="G361">
        <v>1</v>
      </c>
      <c r="H361">
        <v>1</v>
      </c>
      <c r="I361">
        <v>1</v>
      </c>
      <c r="J361">
        <v>1</v>
      </c>
      <c r="K361">
        <v>1</v>
      </c>
      <c r="L361">
        <v>1</v>
      </c>
      <c r="M361">
        <v>1</v>
      </c>
      <c r="N361">
        <v>1</v>
      </c>
    </row>
    <row r="362" spans="1:14">
      <c r="A362" t="s">
        <v>363</v>
      </c>
      <c r="B362" t="s">
        <v>356</v>
      </c>
      <c r="C362" t="s">
        <v>50</v>
      </c>
      <c r="D362">
        <v>220862</v>
      </c>
      <c r="E362" t="s">
        <v>23</v>
      </c>
      <c r="F362">
        <v>1</v>
      </c>
      <c r="G362">
        <v>4</v>
      </c>
      <c r="H362">
        <v>2</v>
      </c>
      <c r="I362">
        <v>5</v>
      </c>
      <c r="J362">
        <v>2</v>
      </c>
      <c r="K362">
        <v>3</v>
      </c>
      <c r="L362">
        <v>4</v>
      </c>
      <c r="M362">
        <v>1</v>
      </c>
      <c r="N362">
        <v>5</v>
      </c>
    </row>
    <row r="363" spans="1:14">
      <c r="A363" t="s">
        <v>401</v>
      </c>
      <c r="B363" t="s">
        <v>68</v>
      </c>
      <c r="C363" t="s">
        <v>50</v>
      </c>
      <c r="D363">
        <v>220847</v>
      </c>
      <c r="E363" t="s">
        <v>23</v>
      </c>
      <c r="F363">
        <v>4</v>
      </c>
      <c r="G363">
        <v>5</v>
      </c>
      <c r="H363">
        <v>4</v>
      </c>
      <c r="I363">
        <v>4</v>
      </c>
      <c r="J363">
        <v>3</v>
      </c>
      <c r="K363">
        <v>4</v>
      </c>
      <c r="L363">
        <v>4</v>
      </c>
      <c r="M363">
        <v>3</v>
      </c>
      <c r="N363">
        <v>5</v>
      </c>
    </row>
    <row r="364" spans="1:14">
      <c r="A364" t="s">
        <v>407</v>
      </c>
      <c r="B364" t="s">
        <v>408</v>
      </c>
      <c r="C364" t="s">
        <v>50</v>
      </c>
      <c r="D364">
        <v>220898</v>
      </c>
      <c r="E364" t="s">
        <v>23</v>
      </c>
      <c r="F364">
        <v>2</v>
      </c>
      <c r="G364">
        <v>3</v>
      </c>
      <c r="H364">
        <v>2</v>
      </c>
      <c r="I364">
        <v>4</v>
      </c>
      <c r="J364">
        <v>2</v>
      </c>
      <c r="K364">
        <v>5</v>
      </c>
      <c r="L364">
        <v>3</v>
      </c>
      <c r="M364">
        <v>2</v>
      </c>
      <c r="N364">
        <v>5</v>
      </c>
    </row>
    <row r="365" spans="1:14">
      <c r="A365" t="s">
        <v>416</v>
      </c>
      <c r="B365" t="s">
        <v>413</v>
      </c>
      <c r="C365" t="s">
        <v>50</v>
      </c>
      <c r="D365">
        <v>220872</v>
      </c>
      <c r="E365" t="s">
        <v>23</v>
      </c>
      <c r="F365">
        <v>4</v>
      </c>
      <c r="G365">
        <v>4</v>
      </c>
      <c r="H365">
        <v>4</v>
      </c>
      <c r="I365">
        <v>4</v>
      </c>
      <c r="J365">
        <v>4</v>
      </c>
      <c r="K365">
        <v>4</v>
      </c>
      <c r="L365">
        <v>4</v>
      </c>
      <c r="M365">
        <v>4</v>
      </c>
      <c r="N365">
        <v>4</v>
      </c>
    </row>
    <row r="366" spans="1:14">
      <c r="A366" t="s">
        <v>420</v>
      </c>
      <c r="B366" t="s">
        <v>411</v>
      </c>
      <c r="C366" t="s">
        <v>50</v>
      </c>
      <c r="D366">
        <v>220844</v>
      </c>
      <c r="E366" t="s">
        <v>23</v>
      </c>
      <c r="F366">
        <v>1</v>
      </c>
      <c r="G366">
        <v>2</v>
      </c>
      <c r="H366">
        <v>3</v>
      </c>
      <c r="I366">
        <v>4</v>
      </c>
      <c r="J366">
        <v>5</v>
      </c>
      <c r="K366">
        <v>1</v>
      </c>
      <c r="L366">
        <v>2</v>
      </c>
      <c r="M366">
        <v>3</v>
      </c>
      <c r="N366">
        <v>4</v>
      </c>
    </row>
    <row r="367" spans="1:14">
      <c r="A367" t="s">
        <v>448</v>
      </c>
      <c r="B367" t="s">
        <v>446</v>
      </c>
      <c r="C367" t="s">
        <v>50</v>
      </c>
      <c r="D367">
        <v>220870</v>
      </c>
      <c r="E367" t="s">
        <v>23</v>
      </c>
      <c r="F367">
        <v>5</v>
      </c>
      <c r="G367">
        <v>5</v>
      </c>
      <c r="H367">
        <v>5</v>
      </c>
      <c r="I367">
        <v>4</v>
      </c>
      <c r="J367">
        <v>3</v>
      </c>
      <c r="K367">
        <v>5</v>
      </c>
      <c r="L367">
        <v>4</v>
      </c>
      <c r="M367">
        <v>5</v>
      </c>
      <c r="N367">
        <v>1</v>
      </c>
    </row>
    <row r="368" spans="1:14">
      <c r="A368" t="s">
        <v>454</v>
      </c>
      <c r="B368" t="s">
        <v>455</v>
      </c>
      <c r="C368" t="s">
        <v>50</v>
      </c>
      <c r="D368">
        <v>220853</v>
      </c>
      <c r="E368" t="s">
        <v>23</v>
      </c>
      <c r="F368">
        <v>5</v>
      </c>
      <c r="G368">
        <v>5</v>
      </c>
      <c r="H368">
        <v>5</v>
      </c>
      <c r="I368">
        <v>5</v>
      </c>
      <c r="J368">
        <v>5</v>
      </c>
      <c r="K368">
        <v>5</v>
      </c>
      <c r="L368">
        <v>5</v>
      </c>
      <c r="M368">
        <v>5</v>
      </c>
      <c r="N368">
        <v>5</v>
      </c>
    </row>
    <row r="369" spans="1:14">
      <c r="A369" t="s">
        <v>461</v>
      </c>
      <c r="B369" t="s">
        <v>462</v>
      </c>
      <c r="C369" t="s">
        <v>50</v>
      </c>
      <c r="E369" t="s">
        <v>23</v>
      </c>
      <c r="F369">
        <v>1</v>
      </c>
      <c r="G369">
        <v>2</v>
      </c>
      <c r="I369">
        <v>4</v>
      </c>
      <c r="J369">
        <v>3</v>
      </c>
      <c r="K369">
        <v>1</v>
      </c>
      <c r="L369">
        <v>5</v>
      </c>
      <c r="M369">
        <v>2</v>
      </c>
      <c r="N369">
        <v>3</v>
      </c>
    </row>
    <row r="370" spans="1:14">
      <c r="A370" t="s">
        <v>480</v>
      </c>
      <c r="B370" t="s">
        <v>476</v>
      </c>
      <c r="C370" t="s">
        <v>50</v>
      </c>
      <c r="D370">
        <v>220901</v>
      </c>
      <c r="E370" t="s">
        <v>23</v>
      </c>
      <c r="F370">
        <v>5</v>
      </c>
      <c r="G370">
        <v>5</v>
      </c>
      <c r="H370">
        <v>5</v>
      </c>
      <c r="I370">
        <v>5</v>
      </c>
      <c r="J370">
        <v>5</v>
      </c>
      <c r="K370">
        <v>5</v>
      </c>
      <c r="L370">
        <v>5</v>
      </c>
      <c r="M370">
        <v>5</v>
      </c>
      <c r="N370">
        <v>5</v>
      </c>
    </row>
    <row r="371" spans="1:14">
      <c r="A371" t="s">
        <v>510</v>
      </c>
      <c r="B371" t="s">
        <v>511</v>
      </c>
      <c r="C371" t="s">
        <v>50</v>
      </c>
      <c r="E371" t="s">
        <v>23</v>
      </c>
      <c r="F371">
        <v>1</v>
      </c>
      <c r="G371">
        <v>2</v>
      </c>
      <c r="H371">
        <v>3</v>
      </c>
      <c r="I371">
        <v>4</v>
      </c>
      <c r="K371">
        <v>5</v>
      </c>
      <c r="L371">
        <v>5</v>
      </c>
      <c r="M371">
        <v>2</v>
      </c>
      <c r="N371">
        <v>3</v>
      </c>
    </row>
    <row r="372" spans="1:14">
      <c r="A372" t="s">
        <v>513</v>
      </c>
      <c r="B372" t="s">
        <v>511</v>
      </c>
      <c r="C372" t="s">
        <v>50</v>
      </c>
      <c r="D372">
        <v>220843</v>
      </c>
      <c r="E372" t="s">
        <v>23</v>
      </c>
      <c r="F372">
        <v>1</v>
      </c>
      <c r="G372">
        <v>2</v>
      </c>
      <c r="H372">
        <v>2</v>
      </c>
      <c r="I372">
        <v>2</v>
      </c>
      <c r="J372">
        <v>5</v>
      </c>
      <c r="K372">
        <v>4</v>
      </c>
      <c r="L372">
        <v>3</v>
      </c>
      <c r="M372">
        <v>5</v>
      </c>
      <c r="N372">
        <v>4</v>
      </c>
    </row>
    <row r="373" spans="1:14">
      <c r="A373" t="s">
        <v>530</v>
      </c>
      <c r="B373" t="s">
        <v>209</v>
      </c>
      <c r="C373" t="s">
        <v>50</v>
      </c>
      <c r="D373">
        <v>220855</v>
      </c>
      <c r="E373" t="s">
        <v>23</v>
      </c>
      <c r="F373">
        <v>3</v>
      </c>
      <c r="G373">
        <v>5</v>
      </c>
      <c r="H373">
        <v>5</v>
      </c>
      <c r="I373">
        <v>3</v>
      </c>
      <c r="J373">
        <v>3</v>
      </c>
      <c r="K373">
        <v>4</v>
      </c>
      <c r="L373">
        <v>4</v>
      </c>
      <c r="M373">
        <v>4</v>
      </c>
      <c r="N373">
        <v>3</v>
      </c>
    </row>
    <row r="374" spans="1:14">
      <c r="A374" t="s">
        <v>555</v>
      </c>
      <c r="B374" t="s">
        <v>455</v>
      </c>
      <c r="C374" t="s">
        <v>50</v>
      </c>
      <c r="D374">
        <v>220853</v>
      </c>
      <c r="E374" t="s">
        <v>23</v>
      </c>
      <c r="F374">
        <v>5</v>
      </c>
      <c r="G374">
        <v>5</v>
      </c>
      <c r="H374">
        <v>5</v>
      </c>
      <c r="I374">
        <v>5</v>
      </c>
      <c r="J374">
        <v>5</v>
      </c>
      <c r="K374">
        <v>5</v>
      </c>
      <c r="L374">
        <v>5</v>
      </c>
      <c r="M374">
        <v>5</v>
      </c>
      <c r="N374">
        <v>5</v>
      </c>
    </row>
    <row r="375" spans="1:14">
      <c r="A375" t="s">
        <v>51</v>
      </c>
      <c r="B375" t="s">
        <v>45</v>
      </c>
      <c r="C375" t="s">
        <v>36</v>
      </c>
      <c r="E375" t="s">
        <v>23</v>
      </c>
      <c r="F375">
        <v>5</v>
      </c>
      <c r="G375">
        <v>5</v>
      </c>
      <c r="H375">
        <v>5</v>
      </c>
      <c r="I375">
        <v>5</v>
      </c>
      <c r="J375">
        <v>5</v>
      </c>
      <c r="K375">
        <v>5</v>
      </c>
      <c r="L375">
        <v>5</v>
      </c>
      <c r="M375">
        <v>5</v>
      </c>
      <c r="N375">
        <v>5</v>
      </c>
    </row>
    <row r="376" spans="1:14">
      <c r="A376" t="s">
        <v>69</v>
      </c>
      <c r="B376" t="s">
        <v>35</v>
      </c>
      <c r="C376" t="s">
        <v>36</v>
      </c>
      <c r="D376">
        <v>220985</v>
      </c>
      <c r="E376" t="s">
        <v>23</v>
      </c>
      <c r="F376">
        <v>4</v>
      </c>
      <c r="G376">
        <v>5</v>
      </c>
      <c r="H376">
        <v>4</v>
      </c>
      <c r="I376">
        <v>4</v>
      </c>
      <c r="J376">
        <v>4</v>
      </c>
      <c r="K376">
        <v>5</v>
      </c>
      <c r="L376">
        <v>4</v>
      </c>
      <c r="M376">
        <v>4</v>
      </c>
      <c r="N376">
        <v>4</v>
      </c>
    </row>
    <row r="377" spans="1:14">
      <c r="A377" t="s">
        <v>96</v>
      </c>
      <c r="B377" t="s">
        <v>97</v>
      </c>
      <c r="C377" t="s">
        <v>36</v>
      </c>
      <c r="D377">
        <v>220963</v>
      </c>
      <c r="E377" t="s">
        <v>23</v>
      </c>
      <c r="F377">
        <v>5</v>
      </c>
      <c r="G377">
        <v>5</v>
      </c>
      <c r="H377">
        <v>5</v>
      </c>
      <c r="I377">
        <v>5</v>
      </c>
      <c r="J377">
        <v>5</v>
      </c>
      <c r="K377">
        <v>5</v>
      </c>
      <c r="L377">
        <v>5</v>
      </c>
      <c r="M377">
        <v>5</v>
      </c>
      <c r="N377">
        <v>5</v>
      </c>
    </row>
    <row r="378" spans="1:14">
      <c r="A378" t="s">
        <v>107</v>
      </c>
      <c r="C378" t="s">
        <v>36</v>
      </c>
      <c r="D378" t="s">
        <v>102</v>
      </c>
      <c r="E378" t="s">
        <v>23</v>
      </c>
      <c r="F378">
        <v>5</v>
      </c>
      <c r="G378">
        <v>5</v>
      </c>
      <c r="H378">
        <v>5</v>
      </c>
      <c r="I378">
        <v>5</v>
      </c>
      <c r="J378">
        <v>5</v>
      </c>
      <c r="K378">
        <v>5</v>
      </c>
      <c r="L378">
        <v>5</v>
      </c>
      <c r="M378">
        <v>5</v>
      </c>
      <c r="N378">
        <v>5</v>
      </c>
    </row>
    <row r="379" spans="1:14">
      <c r="A379" t="s">
        <v>109</v>
      </c>
      <c r="B379" t="s">
        <v>104</v>
      </c>
      <c r="C379" t="s">
        <v>36</v>
      </c>
      <c r="D379">
        <v>220982</v>
      </c>
      <c r="E379" t="s">
        <v>23</v>
      </c>
      <c r="F379">
        <v>4</v>
      </c>
      <c r="G379">
        <v>5</v>
      </c>
      <c r="H379">
        <v>5</v>
      </c>
      <c r="I379">
        <v>4</v>
      </c>
      <c r="J379">
        <v>4</v>
      </c>
      <c r="K379">
        <v>3</v>
      </c>
      <c r="L379">
        <v>4</v>
      </c>
      <c r="M379">
        <v>3</v>
      </c>
      <c r="N379">
        <v>3</v>
      </c>
    </row>
    <row r="380" spans="1:14">
      <c r="A380" t="s">
        <v>123</v>
      </c>
      <c r="B380" t="s">
        <v>45</v>
      </c>
      <c r="C380" t="s">
        <v>36</v>
      </c>
      <c r="D380">
        <v>220984</v>
      </c>
      <c r="E380" t="s">
        <v>23</v>
      </c>
      <c r="F380">
        <v>4</v>
      </c>
      <c r="G380">
        <v>4</v>
      </c>
      <c r="H380">
        <v>4</v>
      </c>
      <c r="I380">
        <v>4</v>
      </c>
      <c r="J380">
        <v>4</v>
      </c>
      <c r="K380">
        <v>4</v>
      </c>
      <c r="L380">
        <v>4</v>
      </c>
      <c r="M380">
        <v>4</v>
      </c>
      <c r="N380">
        <v>4</v>
      </c>
    </row>
    <row r="381" spans="1:14">
      <c r="A381" t="s">
        <v>198</v>
      </c>
      <c r="B381" t="s">
        <v>196</v>
      </c>
      <c r="C381" t="s">
        <v>36</v>
      </c>
      <c r="E381" t="s">
        <v>23</v>
      </c>
      <c r="F381">
        <v>5</v>
      </c>
      <c r="G381">
        <v>5</v>
      </c>
      <c r="H381">
        <v>5</v>
      </c>
      <c r="I381">
        <v>4</v>
      </c>
      <c r="J381">
        <v>5</v>
      </c>
      <c r="K381">
        <v>4</v>
      </c>
      <c r="L381">
        <v>5</v>
      </c>
      <c r="M381">
        <v>4</v>
      </c>
      <c r="N381">
        <v>3</v>
      </c>
    </row>
    <row r="382" spans="1:14">
      <c r="A382" t="s">
        <v>227</v>
      </c>
      <c r="B382" t="s">
        <v>228</v>
      </c>
      <c r="C382" t="s">
        <v>36</v>
      </c>
      <c r="E382" t="s">
        <v>23</v>
      </c>
      <c r="F382">
        <v>4</v>
      </c>
      <c r="G382">
        <v>5</v>
      </c>
      <c r="H382">
        <v>4</v>
      </c>
      <c r="I382">
        <v>5</v>
      </c>
      <c r="J382">
        <v>5</v>
      </c>
      <c r="K382">
        <v>5</v>
      </c>
      <c r="L382">
        <v>5</v>
      </c>
      <c r="M382">
        <v>5</v>
      </c>
      <c r="N382">
        <v>4</v>
      </c>
    </row>
    <row r="383" spans="1:14">
      <c r="A383" t="s">
        <v>370</v>
      </c>
      <c r="B383" t="s">
        <v>369</v>
      </c>
      <c r="C383" t="s">
        <v>36</v>
      </c>
      <c r="D383">
        <v>220973</v>
      </c>
      <c r="E383" t="s">
        <v>23</v>
      </c>
      <c r="F383">
        <v>4</v>
      </c>
      <c r="G383">
        <v>4</v>
      </c>
      <c r="H383">
        <v>4</v>
      </c>
      <c r="I383">
        <v>4</v>
      </c>
      <c r="J383">
        <v>4</v>
      </c>
      <c r="K383">
        <v>4</v>
      </c>
      <c r="L383">
        <v>5</v>
      </c>
      <c r="M383">
        <v>4</v>
      </c>
      <c r="N383">
        <v>4</v>
      </c>
    </row>
    <row r="384" spans="1:14">
      <c r="A384" t="s">
        <v>382</v>
      </c>
      <c r="B384" t="s">
        <v>377</v>
      </c>
      <c r="C384" t="s">
        <v>36</v>
      </c>
      <c r="D384">
        <v>220976</v>
      </c>
      <c r="E384" t="s">
        <v>23</v>
      </c>
      <c r="F384">
        <v>1</v>
      </c>
      <c r="G384">
        <v>2</v>
      </c>
      <c r="H384">
        <v>1</v>
      </c>
      <c r="I384">
        <v>3</v>
      </c>
      <c r="J384">
        <v>3</v>
      </c>
      <c r="K384">
        <v>2</v>
      </c>
      <c r="L384">
        <v>4</v>
      </c>
      <c r="M384">
        <v>5</v>
      </c>
      <c r="N384">
        <v>2</v>
      </c>
    </row>
    <row r="385" spans="1:14">
      <c r="A385" t="s">
        <v>392</v>
      </c>
      <c r="B385" t="s">
        <v>391</v>
      </c>
      <c r="C385" t="s">
        <v>36</v>
      </c>
      <c r="D385">
        <v>220962</v>
      </c>
      <c r="E385" t="s">
        <v>23</v>
      </c>
      <c r="F385">
        <v>5</v>
      </c>
      <c r="G385">
        <v>5</v>
      </c>
      <c r="H385">
        <v>5</v>
      </c>
      <c r="I385">
        <v>4</v>
      </c>
      <c r="J385">
        <v>3</v>
      </c>
      <c r="K385">
        <v>5</v>
      </c>
      <c r="L385">
        <v>4</v>
      </c>
      <c r="M385">
        <v>5</v>
      </c>
      <c r="N385">
        <v>4</v>
      </c>
    </row>
    <row r="386" spans="1:14">
      <c r="A386" t="s">
        <v>485</v>
      </c>
      <c r="B386" t="s">
        <v>486</v>
      </c>
      <c r="C386" t="s">
        <v>36</v>
      </c>
      <c r="D386">
        <v>221016</v>
      </c>
      <c r="E386" t="s">
        <v>23</v>
      </c>
      <c r="F386">
        <v>4</v>
      </c>
      <c r="G386">
        <v>5</v>
      </c>
      <c r="H386">
        <v>5</v>
      </c>
      <c r="I386">
        <v>4</v>
      </c>
      <c r="J386">
        <v>4</v>
      </c>
      <c r="K386">
        <v>3</v>
      </c>
      <c r="L386">
        <v>5</v>
      </c>
      <c r="M386">
        <v>4</v>
      </c>
      <c r="N386">
        <v>2</v>
      </c>
    </row>
    <row r="387" spans="1:14">
      <c r="A387" t="s">
        <v>493</v>
      </c>
      <c r="B387" t="s">
        <v>489</v>
      </c>
      <c r="C387" t="s">
        <v>36</v>
      </c>
      <c r="D387" s="2">
        <v>44659</v>
      </c>
      <c r="E387" t="s">
        <v>23</v>
      </c>
      <c r="F387">
        <v>4</v>
      </c>
      <c r="G387">
        <v>4</v>
      </c>
      <c r="H387">
        <v>4</v>
      </c>
      <c r="I387">
        <v>3</v>
      </c>
      <c r="J387">
        <v>3</v>
      </c>
      <c r="K387">
        <v>3</v>
      </c>
      <c r="L387">
        <v>4</v>
      </c>
      <c r="M387">
        <v>4</v>
      </c>
      <c r="N387">
        <v>4</v>
      </c>
    </row>
    <row r="388" spans="1:14">
      <c r="A388" t="s">
        <v>538</v>
      </c>
      <c r="B388" t="s">
        <v>537</v>
      </c>
      <c r="C388" t="s">
        <v>36</v>
      </c>
      <c r="D388">
        <v>220964</v>
      </c>
      <c r="E388" t="s">
        <v>23</v>
      </c>
      <c r="F388">
        <v>5</v>
      </c>
      <c r="G388">
        <v>5</v>
      </c>
      <c r="H388">
        <v>5</v>
      </c>
      <c r="I388">
        <v>5</v>
      </c>
      <c r="J388">
        <v>5</v>
      </c>
      <c r="K388">
        <v>5</v>
      </c>
      <c r="L388">
        <v>5</v>
      </c>
      <c r="M388">
        <v>5</v>
      </c>
      <c r="N388">
        <v>5</v>
      </c>
    </row>
    <row r="389" spans="1:14">
      <c r="A389" t="s">
        <v>544</v>
      </c>
      <c r="B389" t="s">
        <v>545</v>
      </c>
      <c r="C389" t="s">
        <v>36</v>
      </c>
      <c r="E389" t="s">
        <v>23</v>
      </c>
      <c r="F389">
        <v>5</v>
      </c>
      <c r="G389">
        <v>4</v>
      </c>
      <c r="H389">
        <v>5</v>
      </c>
      <c r="I389">
        <v>4</v>
      </c>
      <c r="J389">
        <v>5</v>
      </c>
      <c r="K389">
        <v>4</v>
      </c>
      <c r="L389">
        <v>5</v>
      </c>
      <c r="M389">
        <v>5</v>
      </c>
      <c r="N389">
        <v>3</v>
      </c>
    </row>
    <row r="390" spans="1:14">
      <c r="A390" t="s">
        <v>569</v>
      </c>
      <c r="B390" t="s">
        <v>568</v>
      </c>
      <c r="C390" t="s">
        <v>36</v>
      </c>
      <c r="D390">
        <v>220979</v>
      </c>
      <c r="E390" t="s">
        <v>23</v>
      </c>
      <c r="F390">
        <v>4</v>
      </c>
      <c r="G390">
        <v>5</v>
      </c>
      <c r="H390">
        <v>4</v>
      </c>
      <c r="I390">
        <v>4</v>
      </c>
      <c r="J390">
        <v>4</v>
      </c>
      <c r="K390">
        <v>4</v>
      </c>
      <c r="L390">
        <v>5</v>
      </c>
      <c r="M390">
        <v>4</v>
      </c>
      <c r="N390">
        <v>4</v>
      </c>
    </row>
    <row r="391" spans="1:14">
      <c r="A391" t="s">
        <v>22</v>
      </c>
      <c r="B391" t="s">
        <v>15</v>
      </c>
      <c r="C391" t="s">
        <v>16</v>
      </c>
      <c r="D391">
        <v>220297</v>
      </c>
      <c r="E391" t="s">
        <v>23</v>
      </c>
      <c r="F391">
        <v>5</v>
      </c>
      <c r="G391">
        <v>5</v>
      </c>
      <c r="H391">
        <v>5</v>
      </c>
      <c r="I391">
        <v>5</v>
      </c>
      <c r="J391">
        <v>5</v>
      </c>
      <c r="K391">
        <v>5</v>
      </c>
      <c r="L391">
        <v>5</v>
      </c>
      <c r="M391">
        <v>5</v>
      </c>
      <c r="N391">
        <v>5</v>
      </c>
    </row>
    <row r="392" spans="1:14">
      <c r="A392" t="s">
        <v>77</v>
      </c>
      <c r="B392" t="s">
        <v>76</v>
      </c>
      <c r="C392" t="s">
        <v>16</v>
      </c>
      <c r="E392" t="s">
        <v>23</v>
      </c>
      <c r="F392">
        <v>3</v>
      </c>
      <c r="G392">
        <v>4</v>
      </c>
      <c r="H392">
        <v>4</v>
      </c>
      <c r="I392">
        <v>3</v>
      </c>
      <c r="J392">
        <v>3</v>
      </c>
      <c r="K392">
        <v>4</v>
      </c>
      <c r="L392">
        <v>4</v>
      </c>
      <c r="M392">
        <v>4</v>
      </c>
      <c r="N392">
        <v>4</v>
      </c>
    </row>
    <row r="393" spans="1:14">
      <c r="A393" t="s">
        <v>80</v>
      </c>
      <c r="B393" t="s">
        <v>79</v>
      </c>
      <c r="C393" t="s">
        <v>16</v>
      </c>
      <c r="D393">
        <v>220283</v>
      </c>
      <c r="E393" t="s">
        <v>23</v>
      </c>
      <c r="F393">
        <v>5</v>
      </c>
      <c r="G393">
        <v>5</v>
      </c>
      <c r="H393">
        <v>5</v>
      </c>
      <c r="I393">
        <v>5</v>
      </c>
      <c r="J393">
        <v>5</v>
      </c>
      <c r="K393">
        <v>5</v>
      </c>
      <c r="L393">
        <v>5</v>
      </c>
      <c r="M393">
        <v>5</v>
      </c>
      <c r="N393">
        <v>5</v>
      </c>
    </row>
    <row r="394" spans="1:14">
      <c r="A394" t="s">
        <v>84</v>
      </c>
      <c r="B394" t="s">
        <v>85</v>
      </c>
      <c r="C394" t="s">
        <v>16</v>
      </c>
      <c r="D394">
        <v>220281</v>
      </c>
      <c r="E394" t="s">
        <v>23</v>
      </c>
      <c r="F394">
        <v>2</v>
      </c>
      <c r="G394">
        <v>3</v>
      </c>
      <c r="H394">
        <v>1</v>
      </c>
      <c r="I394">
        <v>4</v>
      </c>
      <c r="J394">
        <v>2</v>
      </c>
      <c r="K394">
        <v>3</v>
      </c>
      <c r="L394">
        <v>5</v>
      </c>
      <c r="M394">
        <v>5</v>
      </c>
      <c r="N394">
        <v>1</v>
      </c>
    </row>
    <row r="395" spans="1:14">
      <c r="A395" t="s">
        <v>99</v>
      </c>
      <c r="B395" t="s">
        <v>100</v>
      </c>
      <c r="C395" t="s">
        <v>16</v>
      </c>
      <c r="D395">
        <v>220326</v>
      </c>
      <c r="E395" t="s">
        <v>23</v>
      </c>
      <c r="F395">
        <v>3</v>
      </c>
      <c r="G395">
        <v>5</v>
      </c>
      <c r="H395">
        <v>4</v>
      </c>
      <c r="I395">
        <v>5</v>
      </c>
      <c r="J395">
        <v>3</v>
      </c>
      <c r="K395">
        <v>4</v>
      </c>
      <c r="L395">
        <v>4</v>
      </c>
      <c r="M395">
        <v>4</v>
      </c>
      <c r="N395">
        <v>2</v>
      </c>
    </row>
    <row r="396" spans="1:14">
      <c r="A396" t="s">
        <v>151</v>
      </c>
      <c r="B396" t="s">
        <v>148</v>
      </c>
      <c r="C396" t="s">
        <v>16</v>
      </c>
      <c r="D396">
        <v>220301</v>
      </c>
      <c r="E396" t="s">
        <v>23</v>
      </c>
      <c r="F396">
        <v>4</v>
      </c>
      <c r="G396">
        <v>5</v>
      </c>
      <c r="H396">
        <v>5</v>
      </c>
      <c r="I396">
        <v>3</v>
      </c>
      <c r="J396">
        <v>4</v>
      </c>
      <c r="K396">
        <v>3</v>
      </c>
      <c r="L396">
        <v>5</v>
      </c>
      <c r="M396">
        <v>4</v>
      </c>
      <c r="N396">
        <v>5</v>
      </c>
    </row>
    <row r="397" spans="1:14">
      <c r="A397" t="s">
        <v>165</v>
      </c>
      <c r="B397" t="s">
        <v>166</v>
      </c>
      <c r="C397" t="s">
        <v>16</v>
      </c>
      <c r="E397" t="s">
        <v>23</v>
      </c>
      <c r="F397">
        <v>5</v>
      </c>
      <c r="G397">
        <v>3</v>
      </c>
      <c r="H397">
        <v>3</v>
      </c>
      <c r="I397">
        <v>5</v>
      </c>
      <c r="J397">
        <v>2</v>
      </c>
      <c r="K397">
        <v>3</v>
      </c>
      <c r="L397">
        <v>2</v>
      </c>
      <c r="M397">
        <v>5</v>
      </c>
    </row>
    <row r="398" spans="1:14">
      <c r="A398" t="s">
        <v>180</v>
      </c>
      <c r="B398" t="s">
        <v>181</v>
      </c>
      <c r="C398" t="s">
        <v>16</v>
      </c>
      <c r="D398">
        <v>220285</v>
      </c>
      <c r="E398" t="s">
        <v>23</v>
      </c>
      <c r="F398">
        <v>3</v>
      </c>
      <c r="G398">
        <v>5</v>
      </c>
      <c r="H398">
        <v>3</v>
      </c>
      <c r="I398">
        <v>4</v>
      </c>
      <c r="J398">
        <v>1</v>
      </c>
      <c r="K398">
        <v>4</v>
      </c>
      <c r="L398">
        <v>4</v>
      </c>
      <c r="M398">
        <v>3</v>
      </c>
      <c r="N398">
        <v>2</v>
      </c>
    </row>
    <row r="399" spans="1:14">
      <c r="A399" t="s">
        <v>225</v>
      </c>
      <c r="B399" t="s">
        <v>222</v>
      </c>
      <c r="C399" t="s">
        <v>16</v>
      </c>
      <c r="D399">
        <v>220321</v>
      </c>
      <c r="E399" t="s">
        <v>23</v>
      </c>
      <c r="F399">
        <v>3</v>
      </c>
      <c r="G399">
        <v>3</v>
      </c>
      <c r="H399">
        <v>3</v>
      </c>
      <c r="I399">
        <v>4</v>
      </c>
      <c r="J399">
        <v>3</v>
      </c>
      <c r="K399">
        <v>3</v>
      </c>
      <c r="L399">
        <v>3</v>
      </c>
      <c r="M399">
        <v>3</v>
      </c>
      <c r="N399">
        <v>3</v>
      </c>
    </row>
    <row r="400" spans="1:14">
      <c r="A400" t="s">
        <v>251</v>
      </c>
      <c r="B400" t="s">
        <v>248</v>
      </c>
      <c r="C400" t="s">
        <v>16</v>
      </c>
      <c r="D400">
        <v>220291</v>
      </c>
      <c r="E400" t="s">
        <v>23</v>
      </c>
      <c r="F400">
        <v>3</v>
      </c>
      <c r="G400">
        <v>4</v>
      </c>
      <c r="H400">
        <v>3</v>
      </c>
      <c r="I400">
        <v>4</v>
      </c>
      <c r="J400">
        <v>3</v>
      </c>
      <c r="K400">
        <v>3</v>
      </c>
      <c r="L400">
        <v>3</v>
      </c>
      <c r="M400">
        <v>4</v>
      </c>
      <c r="N400">
        <v>3</v>
      </c>
    </row>
    <row r="401" spans="1:14">
      <c r="A401" t="s">
        <v>284</v>
      </c>
      <c r="B401" t="s">
        <v>283</v>
      </c>
      <c r="C401" t="s">
        <v>16</v>
      </c>
      <c r="E401" t="s">
        <v>23</v>
      </c>
      <c r="F401">
        <v>3</v>
      </c>
      <c r="G401">
        <v>3</v>
      </c>
      <c r="H401">
        <v>3</v>
      </c>
      <c r="I401">
        <v>3</v>
      </c>
      <c r="J401">
        <v>2</v>
      </c>
      <c r="K401">
        <v>3</v>
      </c>
      <c r="L401">
        <v>2</v>
      </c>
      <c r="M401">
        <v>2</v>
      </c>
      <c r="N401">
        <v>3</v>
      </c>
    </row>
    <row r="402" spans="1:14">
      <c r="A402" t="s">
        <v>328</v>
      </c>
      <c r="B402" t="s">
        <v>329</v>
      </c>
      <c r="C402" t="s">
        <v>16</v>
      </c>
      <c r="D402">
        <v>220350</v>
      </c>
      <c r="E402" t="s">
        <v>23</v>
      </c>
      <c r="F402">
        <v>3</v>
      </c>
      <c r="G402">
        <v>3</v>
      </c>
      <c r="H402">
        <v>3</v>
      </c>
      <c r="I402">
        <v>3</v>
      </c>
      <c r="J402">
        <v>3</v>
      </c>
      <c r="K402">
        <v>3</v>
      </c>
      <c r="L402">
        <v>3</v>
      </c>
      <c r="M402">
        <v>3</v>
      </c>
      <c r="N402">
        <v>3</v>
      </c>
    </row>
    <row r="403" spans="1:14">
      <c r="A403" t="s">
        <v>339</v>
      </c>
      <c r="B403" t="s">
        <v>148</v>
      </c>
      <c r="C403" t="s">
        <v>16</v>
      </c>
      <c r="D403">
        <v>220301</v>
      </c>
      <c r="E403" t="s">
        <v>23</v>
      </c>
      <c r="F403">
        <v>5</v>
      </c>
      <c r="G403">
        <v>5</v>
      </c>
      <c r="H403">
        <v>5</v>
      </c>
      <c r="I403">
        <v>5</v>
      </c>
      <c r="J403">
        <v>5</v>
      </c>
      <c r="K403">
        <v>5</v>
      </c>
      <c r="L403">
        <v>5</v>
      </c>
      <c r="M403">
        <v>5</v>
      </c>
      <c r="N403">
        <v>5</v>
      </c>
    </row>
    <row r="404" spans="1:14">
      <c r="A404" t="s">
        <v>429</v>
      </c>
      <c r="B404" t="s">
        <v>426</v>
      </c>
      <c r="C404" t="s">
        <v>16</v>
      </c>
      <c r="D404">
        <v>220349</v>
      </c>
      <c r="E404" t="s">
        <v>23</v>
      </c>
      <c r="F404">
        <v>5</v>
      </c>
      <c r="G404">
        <v>5</v>
      </c>
      <c r="H404">
        <v>5</v>
      </c>
      <c r="I404">
        <v>5</v>
      </c>
      <c r="J404">
        <v>5</v>
      </c>
      <c r="K404">
        <v>5</v>
      </c>
      <c r="L404">
        <v>5</v>
      </c>
      <c r="M404">
        <v>5</v>
      </c>
      <c r="N404">
        <v>5</v>
      </c>
    </row>
    <row r="405" spans="1:14">
      <c r="A405" t="s">
        <v>436</v>
      </c>
      <c r="B405" t="s">
        <v>434</v>
      </c>
      <c r="C405" t="s">
        <v>16</v>
      </c>
      <c r="D405">
        <v>220336</v>
      </c>
      <c r="E405" t="s">
        <v>23</v>
      </c>
      <c r="F405">
        <v>5</v>
      </c>
      <c r="G405">
        <v>4</v>
      </c>
      <c r="H405">
        <v>4</v>
      </c>
      <c r="I405">
        <v>4</v>
      </c>
      <c r="J405">
        <v>5</v>
      </c>
      <c r="K405">
        <v>5</v>
      </c>
      <c r="L405">
        <v>5</v>
      </c>
      <c r="M405">
        <v>5</v>
      </c>
      <c r="N405">
        <v>4</v>
      </c>
    </row>
    <row r="406" spans="1:14">
      <c r="A406" t="s">
        <v>439</v>
      </c>
      <c r="B406" t="s">
        <v>434</v>
      </c>
      <c r="C406" t="s">
        <v>16</v>
      </c>
      <c r="D406">
        <v>220336</v>
      </c>
      <c r="E406" t="s">
        <v>23</v>
      </c>
      <c r="F406">
        <v>5</v>
      </c>
      <c r="G406">
        <v>5</v>
      </c>
      <c r="H406">
        <v>5</v>
      </c>
      <c r="I406">
        <v>5</v>
      </c>
      <c r="J406">
        <v>4</v>
      </c>
      <c r="K406">
        <v>5</v>
      </c>
      <c r="L406">
        <v>4</v>
      </c>
      <c r="M406">
        <v>5</v>
      </c>
      <c r="N406">
        <v>4</v>
      </c>
    </row>
    <row r="407" spans="1:14">
      <c r="A407" t="s">
        <v>441</v>
      </c>
      <c r="B407" t="s">
        <v>442</v>
      </c>
      <c r="C407" t="s">
        <v>16</v>
      </c>
      <c r="D407">
        <v>220332</v>
      </c>
      <c r="E407" t="s">
        <v>23</v>
      </c>
      <c r="F407">
        <v>5</v>
      </c>
      <c r="G407">
        <v>5</v>
      </c>
      <c r="H407">
        <v>4</v>
      </c>
      <c r="I407">
        <v>5</v>
      </c>
      <c r="J407">
        <v>4</v>
      </c>
      <c r="K407">
        <v>5</v>
      </c>
      <c r="L407">
        <v>4</v>
      </c>
      <c r="M407">
        <v>5</v>
      </c>
      <c r="N407">
        <v>4</v>
      </c>
    </row>
    <row r="408" spans="1:14">
      <c r="A408" t="s">
        <v>467</v>
      </c>
      <c r="B408" t="s">
        <v>325</v>
      </c>
      <c r="C408" t="s">
        <v>16</v>
      </c>
      <c r="E408" t="s">
        <v>23</v>
      </c>
      <c r="F408">
        <v>5</v>
      </c>
      <c r="H408">
        <v>5</v>
      </c>
      <c r="I408">
        <v>5</v>
      </c>
      <c r="J408">
        <v>5</v>
      </c>
      <c r="K408">
        <v>4</v>
      </c>
      <c r="L408">
        <v>5</v>
      </c>
      <c r="M408">
        <v>4</v>
      </c>
      <c r="N408">
        <v>5</v>
      </c>
    </row>
    <row r="409" spans="1:14">
      <c r="A409" t="s">
        <v>472</v>
      </c>
      <c r="B409" t="s">
        <v>473</v>
      </c>
      <c r="C409" t="s">
        <v>16</v>
      </c>
      <c r="D409">
        <v>220295</v>
      </c>
      <c r="E409" t="s">
        <v>23</v>
      </c>
      <c r="F409">
        <v>5</v>
      </c>
      <c r="G409">
        <v>5</v>
      </c>
      <c r="H409">
        <v>5</v>
      </c>
      <c r="I409">
        <v>5</v>
      </c>
      <c r="J409">
        <v>1</v>
      </c>
      <c r="K409">
        <v>5</v>
      </c>
      <c r="L409">
        <v>2</v>
      </c>
      <c r="M409">
        <v>4</v>
      </c>
      <c r="N409">
        <v>3</v>
      </c>
    </row>
    <row r="410" spans="1:14">
      <c r="A410" t="s">
        <v>496</v>
      </c>
      <c r="B410" t="s">
        <v>166</v>
      </c>
      <c r="C410" t="s">
        <v>16</v>
      </c>
      <c r="E410" t="s">
        <v>23</v>
      </c>
      <c r="F410">
        <v>5</v>
      </c>
      <c r="G410">
        <v>4</v>
      </c>
      <c r="H410">
        <v>5</v>
      </c>
      <c r="I410">
        <v>3</v>
      </c>
      <c r="J410">
        <v>2</v>
      </c>
      <c r="K410">
        <v>3</v>
      </c>
      <c r="L410">
        <v>3</v>
      </c>
      <c r="M410">
        <v>4</v>
      </c>
      <c r="N410">
        <v>3</v>
      </c>
    </row>
    <row r="411" spans="1:14">
      <c r="A411" t="s">
        <v>503</v>
      </c>
      <c r="B411" t="s">
        <v>499</v>
      </c>
      <c r="C411" t="s">
        <v>16</v>
      </c>
      <c r="D411">
        <v>220273</v>
      </c>
      <c r="E411" t="s">
        <v>23</v>
      </c>
      <c r="F411">
        <v>3</v>
      </c>
      <c r="G411">
        <v>4</v>
      </c>
      <c r="H411">
        <v>4</v>
      </c>
      <c r="I411">
        <v>4</v>
      </c>
      <c r="J411">
        <v>3</v>
      </c>
      <c r="K411">
        <v>4</v>
      </c>
      <c r="L411">
        <v>4</v>
      </c>
      <c r="M411">
        <v>3</v>
      </c>
      <c r="N411">
        <v>5</v>
      </c>
    </row>
    <row r="412" spans="1:14">
      <c r="A412" t="s">
        <v>519</v>
      </c>
      <c r="B412" t="s">
        <v>520</v>
      </c>
      <c r="C412" t="s">
        <v>16</v>
      </c>
      <c r="D412">
        <v>220338</v>
      </c>
      <c r="E412" t="s">
        <v>23</v>
      </c>
      <c r="F412">
        <v>3</v>
      </c>
      <c r="G412">
        <v>4</v>
      </c>
      <c r="H412">
        <v>3</v>
      </c>
      <c r="I412">
        <v>3</v>
      </c>
      <c r="J412">
        <v>3</v>
      </c>
      <c r="K412">
        <v>4</v>
      </c>
      <c r="L412">
        <v>3</v>
      </c>
      <c r="M412">
        <v>4</v>
      </c>
      <c r="N412">
        <v>4</v>
      </c>
    </row>
    <row r="413" spans="1:14">
      <c r="A413" t="s">
        <v>521</v>
      </c>
      <c r="B413" t="s">
        <v>356</v>
      </c>
      <c r="C413" t="s">
        <v>16</v>
      </c>
      <c r="D413">
        <v>220338</v>
      </c>
      <c r="E413" t="s">
        <v>23</v>
      </c>
      <c r="F413">
        <v>5</v>
      </c>
      <c r="G413">
        <v>4</v>
      </c>
      <c r="H413">
        <v>4</v>
      </c>
      <c r="I413">
        <v>5</v>
      </c>
      <c r="J413">
        <v>4</v>
      </c>
      <c r="L413">
        <v>5</v>
      </c>
      <c r="M413">
        <v>5</v>
      </c>
      <c r="N413">
        <v>5</v>
      </c>
    </row>
    <row r="414" spans="1:14">
      <c r="A414" t="s">
        <v>526</v>
      </c>
      <c r="B414" t="s">
        <v>334</v>
      </c>
      <c r="C414" t="s">
        <v>16</v>
      </c>
      <c r="D414">
        <v>220334</v>
      </c>
      <c r="E414" t="s">
        <v>23</v>
      </c>
      <c r="F414">
        <v>4</v>
      </c>
      <c r="G414">
        <v>3</v>
      </c>
      <c r="H414">
        <v>4</v>
      </c>
      <c r="I414">
        <v>3</v>
      </c>
      <c r="J414">
        <v>2</v>
      </c>
      <c r="K414">
        <v>3</v>
      </c>
      <c r="L414">
        <v>4</v>
      </c>
      <c r="M414">
        <v>3</v>
      </c>
      <c r="N414">
        <v>3</v>
      </c>
    </row>
    <row r="415" spans="1:14">
      <c r="A415" t="s">
        <v>550</v>
      </c>
      <c r="B415" t="s">
        <v>547</v>
      </c>
      <c r="C415" t="s">
        <v>16</v>
      </c>
      <c r="D415">
        <v>220325</v>
      </c>
      <c r="E415" t="s">
        <v>23</v>
      </c>
      <c r="F415">
        <v>5</v>
      </c>
      <c r="G415">
        <v>5</v>
      </c>
      <c r="H415">
        <v>5</v>
      </c>
      <c r="I415">
        <v>5</v>
      </c>
      <c r="J415">
        <v>5</v>
      </c>
      <c r="K415">
        <v>5</v>
      </c>
      <c r="L415">
        <v>5</v>
      </c>
      <c r="M415">
        <v>5</v>
      </c>
      <c r="N415">
        <v>5</v>
      </c>
    </row>
  </sheetData>
  <sortState ref="A2:N423">
    <sortCondition ref="E2:E423"/>
    <sortCondition ref="C2:C4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9"/>
  <sheetViews>
    <sheetView topLeftCell="A54" zoomScale="70" zoomScaleNormal="70" workbookViewId="0">
      <selection activeCell="N69" sqref="N69"/>
    </sheetView>
  </sheetViews>
  <sheetFormatPr defaultRowHeight="15"/>
  <cols>
    <col min="5" max="5" width="22.7109375" customWidth="1"/>
  </cols>
  <sheetData>
    <row r="1" spans="1:14" hidden="1">
      <c r="A1" t="s">
        <v>55</v>
      </c>
      <c r="B1" t="s">
        <v>49</v>
      </c>
      <c r="C1" t="s">
        <v>50</v>
      </c>
      <c r="D1">
        <v>220884</v>
      </c>
      <c r="E1" t="s">
        <v>19</v>
      </c>
      <c r="F1">
        <v>4</v>
      </c>
      <c r="G1">
        <v>4</v>
      </c>
      <c r="H1">
        <v>4</v>
      </c>
      <c r="I1">
        <v>4</v>
      </c>
      <c r="J1">
        <v>3</v>
      </c>
      <c r="K1">
        <v>4</v>
      </c>
      <c r="L1">
        <v>4</v>
      </c>
      <c r="M1">
        <v>4</v>
      </c>
      <c r="N1">
        <v>4</v>
      </c>
    </row>
    <row r="2" spans="1:14" hidden="1">
      <c r="A2" t="s">
        <v>92</v>
      </c>
      <c r="B2" t="s">
        <v>90</v>
      </c>
      <c r="C2" t="s">
        <v>50</v>
      </c>
      <c r="D2">
        <v>220864</v>
      </c>
      <c r="E2" t="s">
        <v>19</v>
      </c>
      <c r="F2">
        <v>2</v>
      </c>
      <c r="G2">
        <v>3</v>
      </c>
      <c r="H2">
        <v>4</v>
      </c>
      <c r="I2">
        <v>5</v>
      </c>
      <c r="J2">
        <v>1</v>
      </c>
      <c r="K2">
        <v>2</v>
      </c>
      <c r="L2">
        <v>3</v>
      </c>
      <c r="M2">
        <v>4</v>
      </c>
      <c r="N2">
        <v>5</v>
      </c>
    </row>
    <row r="3" spans="1:14" hidden="1">
      <c r="A3" t="s">
        <v>152</v>
      </c>
      <c r="B3" t="s">
        <v>153</v>
      </c>
      <c r="C3" t="s">
        <v>50</v>
      </c>
      <c r="D3">
        <v>220859</v>
      </c>
      <c r="E3" t="s">
        <v>19</v>
      </c>
      <c r="F3">
        <v>2</v>
      </c>
      <c r="G3">
        <v>1</v>
      </c>
      <c r="H3">
        <v>3</v>
      </c>
      <c r="I3">
        <v>4</v>
      </c>
      <c r="J3">
        <v>2</v>
      </c>
      <c r="K3">
        <v>1</v>
      </c>
      <c r="L3">
        <v>2</v>
      </c>
      <c r="M3">
        <v>3</v>
      </c>
      <c r="N3">
        <v>5</v>
      </c>
    </row>
    <row r="4" spans="1:14" hidden="1">
      <c r="A4" t="s">
        <v>176</v>
      </c>
      <c r="B4" t="s">
        <v>175</v>
      </c>
      <c r="C4" t="s">
        <v>50</v>
      </c>
      <c r="D4">
        <v>20841</v>
      </c>
      <c r="E4" t="s">
        <v>19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</row>
    <row r="5" spans="1:14" hidden="1">
      <c r="A5" t="s">
        <v>191</v>
      </c>
      <c r="B5" t="s">
        <v>189</v>
      </c>
      <c r="C5" t="s">
        <v>50</v>
      </c>
      <c r="D5">
        <v>220895</v>
      </c>
      <c r="E5" t="s">
        <v>19</v>
      </c>
      <c r="F5">
        <v>5</v>
      </c>
      <c r="G5">
        <v>5</v>
      </c>
      <c r="H5">
        <v>5</v>
      </c>
      <c r="I5">
        <v>5</v>
      </c>
      <c r="J5">
        <v>3</v>
      </c>
      <c r="K5">
        <v>4</v>
      </c>
      <c r="L5">
        <v>3</v>
      </c>
      <c r="M5">
        <v>5</v>
      </c>
      <c r="N5">
        <v>5</v>
      </c>
    </row>
    <row r="6" spans="1:14" hidden="1">
      <c r="A6" t="s">
        <v>206</v>
      </c>
      <c r="B6" t="s">
        <v>201</v>
      </c>
      <c r="C6" t="s">
        <v>50</v>
      </c>
      <c r="D6">
        <v>220854</v>
      </c>
      <c r="E6" t="s">
        <v>19</v>
      </c>
      <c r="F6">
        <v>5</v>
      </c>
      <c r="G6">
        <v>5</v>
      </c>
      <c r="H6">
        <v>5</v>
      </c>
      <c r="I6">
        <v>5</v>
      </c>
      <c r="J6">
        <v>1</v>
      </c>
      <c r="K6">
        <v>5</v>
      </c>
      <c r="L6">
        <v>4</v>
      </c>
      <c r="M6">
        <v>3</v>
      </c>
      <c r="N6">
        <v>3</v>
      </c>
    </row>
    <row r="7" spans="1:14" hidden="1">
      <c r="A7" t="s">
        <v>210</v>
      </c>
      <c r="C7" t="s">
        <v>50</v>
      </c>
      <c r="E7" t="s">
        <v>19</v>
      </c>
      <c r="F7">
        <v>1</v>
      </c>
      <c r="G7">
        <v>1</v>
      </c>
      <c r="H7">
        <v>2</v>
      </c>
      <c r="I7">
        <v>1</v>
      </c>
      <c r="J7">
        <v>5</v>
      </c>
      <c r="K7">
        <v>3</v>
      </c>
      <c r="L7">
        <v>3</v>
      </c>
      <c r="M7">
        <v>3</v>
      </c>
      <c r="N7">
        <v>1</v>
      </c>
    </row>
    <row r="8" spans="1:14" hidden="1">
      <c r="A8" t="s">
        <v>216</v>
      </c>
      <c r="B8" t="s">
        <v>214</v>
      </c>
      <c r="C8" t="s">
        <v>50</v>
      </c>
      <c r="D8">
        <v>220846</v>
      </c>
      <c r="E8" t="s">
        <v>19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</row>
    <row r="9" spans="1:14" hidden="1">
      <c r="A9" t="s">
        <v>236</v>
      </c>
      <c r="B9" t="s">
        <v>212</v>
      </c>
      <c r="C9" t="s">
        <v>50</v>
      </c>
      <c r="D9">
        <v>220861</v>
      </c>
      <c r="E9" t="s">
        <v>19</v>
      </c>
      <c r="F9">
        <v>3</v>
      </c>
      <c r="G9">
        <v>3</v>
      </c>
      <c r="H9">
        <v>3</v>
      </c>
      <c r="I9">
        <v>3</v>
      </c>
      <c r="J9">
        <v>2</v>
      </c>
      <c r="K9">
        <v>4</v>
      </c>
      <c r="L9">
        <v>4</v>
      </c>
      <c r="M9">
        <v>4</v>
      </c>
      <c r="N9">
        <v>4</v>
      </c>
    </row>
    <row r="10" spans="1:14" hidden="1">
      <c r="A10" t="s">
        <v>263</v>
      </c>
      <c r="B10" t="s">
        <v>262</v>
      </c>
      <c r="C10" t="s">
        <v>50</v>
      </c>
      <c r="D10">
        <v>220857</v>
      </c>
      <c r="E10" t="s">
        <v>19</v>
      </c>
      <c r="F10">
        <v>5</v>
      </c>
      <c r="G10">
        <v>5</v>
      </c>
      <c r="H10">
        <v>5</v>
      </c>
      <c r="I10">
        <v>5</v>
      </c>
      <c r="J10">
        <v>5</v>
      </c>
      <c r="K10">
        <v>5</v>
      </c>
      <c r="L10">
        <v>5</v>
      </c>
      <c r="M10">
        <v>5</v>
      </c>
      <c r="N10">
        <v>5</v>
      </c>
    </row>
    <row r="11" spans="1:14" hidden="1">
      <c r="A11" t="s">
        <v>269</v>
      </c>
      <c r="B11" t="s">
        <v>270</v>
      </c>
      <c r="C11" t="s">
        <v>50</v>
      </c>
      <c r="D11">
        <v>220868</v>
      </c>
      <c r="E11" t="s">
        <v>19</v>
      </c>
      <c r="F11">
        <v>3</v>
      </c>
      <c r="G11">
        <v>3</v>
      </c>
      <c r="H11">
        <v>4</v>
      </c>
      <c r="I11">
        <v>5</v>
      </c>
      <c r="J11">
        <v>1</v>
      </c>
      <c r="K11">
        <v>1</v>
      </c>
      <c r="L11">
        <v>1</v>
      </c>
      <c r="M11">
        <v>5</v>
      </c>
      <c r="N11">
        <v>4</v>
      </c>
    </row>
    <row r="12" spans="1:14" hidden="1">
      <c r="A12" t="s">
        <v>276</v>
      </c>
      <c r="B12" t="s">
        <v>275</v>
      </c>
      <c r="C12" t="s">
        <v>50</v>
      </c>
      <c r="D12">
        <v>220892</v>
      </c>
      <c r="E12" t="s">
        <v>19</v>
      </c>
      <c r="F12">
        <v>5</v>
      </c>
      <c r="G12">
        <v>5</v>
      </c>
      <c r="H12">
        <v>5</v>
      </c>
      <c r="I12">
        <v>5</v>
      </c>
      <c r="J12">
        <v>5</v>
      </c>
      <c r="K12">
        <v>5</v>
      </c>
      <c r="L12">
        <v>5</v>
      </c>
      <c r="M12">
        <v>5</v>
      </c>
      <c r="N12">
        <v>5</v>
      </c>
    </row>
    <row r="13" spans="1:14" hidden="1">
      <c r="A13" t="s">
        <v>278</v>
      </c>
      <c r="B13" t="s">
        <v>275</v>
      </c>
      <c r="C13" t="s">
        <v>50</v>
      </c>
      <c r="D13">
        <v>220892</v>
      </c>
      <c r="E13" t="s">
        <v>19</v>
      </c>
      <c r="F13">
        <v>5</v>
      </c>
      <c r="G13">
        <v>5</v>
      </c>
      <c r="H13">
        <v>5</v>
      </c>
      <c r="I13">
        <v>5</v>
      </c>
      <c r="J13">
        <v>5</v>
      </c>
      <c r="K13">
        <v>5</v>
      </c>
      <c r="L13">
        <v>5</v>
      </c>
      <c r="M13">
        <v>5</v>
      </c>
      <c r="N13">
        <v>5</v>
      </c>
    </row>
    <row r="14" spans="1:14" hidden="1">
      <c r="A14" t="s">
        <v>304</v>
      </c>
      <c r="B14" t="s">
        <v>164</v>
      </c>
      <c r="C14" t="s">
        <v>50</v>
      </c>
      <c r="D14">
        <v>220860</v>
      </c>
      <c r="E14" t="s">
        <v>19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</row>
    <row r="15" spans="1:14" hidden="1">
      <c r="A15" t="s">
        <v>310</v>
      </c>
      <c r="B15" t="s">
        <v>309</v>
      </c>
      <c r="C15" t="s">
        <v>50</v>
      </c>
      <c r="D15">
        <v>220871</v>
      </c>
      <c r="E15" t="s">
        <v>19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</row>
    <row r="16" spans="1:14" hidden="1">
      <c r="A16" t="s">
        <v>354</v>
      </c>
      <c r="B16" t="s">
        <v>353</v>
      </c>
      <c r="C16" t="s">
        <v>50</v>
      </c>
      <c r="D16">
        <v>220845</v>
      </c>
      <c r="E16" t="s">
        <v>19</v>
      </c>
      <c r="F16">
        <v>4</v>
      </c>
      <c r="G16">
        <v>5</v>
      </c>
      <c r="H16">
        <v>5</v>
      </c>
      <c r="I16">
        <v>5</v>
      </c>
      <c r="J16">
        <v>4</v>
      </c>
      <c r="K16">
        <v>5</v>
      </c>
      <c r="L16">
        <v>4</v>
      </c>
      <c r="M16">
        <v>3</v>
      </c>
      <c r="N16">
        <v>2</v>
      </c>
    </row>
    <row r="17" spans="1:14" hidden="1">
      <c r="A17" t="s">
        <v>358</v>
      </c>
      <c r="B17" t="s">
        <v>356</v>
      </c>
      <c r="C17" t="s">
        <v>50</v>
      </c>
      <c r="D17">
        <v>220862</v>
      </c>
      <c r="E17" t="s">
        <v>19</v>
      </c>
      <c r="F17">
        <v>2</v>
      </c>
      <c r="G17">
        <v>4</v>
      </c>
      <c r="H17">
        <v>3</v>
      </c>
      <c r="I17">
        <v>4</v>
      </c>
      <c r="J17">
        <v>4</v>
      </c>
      <c r="K17">
        <v>4</v>
      </c>
      <c r="L17">
        <v>1</v>
      </c>
      <c r="M17">
        <v>5</v>
      </c>
      <c r="N17">
        <v>2</v>
      </c>
    </row>
    <row r="18" spans="1:14" hidden="1">
      <c r="A18" t="s">
        <v>399</v>
      </c>
      <c r="B18" t="s">
        <v>68</v>
      </c>
      <c r="C18" t="s">
        <v>50</v>
      </c>
      <c r="D18">
        <v>220847</v>
      </c>
      <c r="E18" t="s">
        <v>19</v>
      </c>
      <c r="F18">
        <v>2</v>
      </c>
      <c r="G18">
        <v>2</v>
      </c>
      <c r="H18">
        <v>3</v>
      </c>
      <c r="I18">
        <v>3</v>
      </c>
      <c r="J18">
        <v>2</v>
      </c>
      <c r="K18">
        <v>4</v>
      </c>
      <c r="L18">
        <v>3</v>
      </c>
      <c r="M18">
        <v>3</v>
      </c>
      <c r="N18">
        <v>4</v>
      </c>
    </row>
    <row r="19" spans="1:14" hidden="1">
      <c r="A19" t="s">
        <v>405</v>
      </c>
      <c r="B19" t="s">
        <v>404</v>
      </c>
      <c r="C19" t="s">
        <v>50</v>
      </c>
      <c r="D19">
        <v>220898</v>
      </c>
      <c r="E19" t="s">
        <v>19</v>
      </c>
      <c r="F19">
        <v>2</v>
      </c>
      <c r="G19">
        <v>4</v>
      </c>
      <c r="H19">
        <v>2</v>
      </c>
      <c r="I19">
        <v>2</v>
      </c>
      <c r="J19">
        <v>5</v>
      </c>
      <c r="K19">
        <v>2</v>
      </c>
      <c r="L19">
        <v>3</v>
      </c>
      <c r="M19">
        <v>2</v>
      </c>
      <c r="N19">
        <v>4</v>
      </c>
    </row>
    <row r="20" spans="1:14" hidden="1">
      <c r="A20" t="s">
        <v>414</v>
      </c>
      <c r="B20" t="s">
        <v>413</v>
      </c>
      <c r="C20" t="s">
        <v>50</v>
      </c>
      <c r="D20">
        <v>220872</v>
      </c>
      <c r="E20" t="s">
        <v>19</v>
      </c>
      <c r="F20">
        <v>2</v>
      </c>
      <c r="G20">
        <v>2</v>
      </c>
      <c r="H20">
        <v>2</v>
      </c>
      <c r="I20">
        <v>2</v>
      </c>
      <c r="J20">
        <v>2</v>
      </c>
      <c r="K20">
        <v>2</v>
      </c>
      <c r="L20">
        <v>2</v>
      </c>
      <c r="M20">
        <v>2</v>
      </c>
      <c r="N20">
        <v>2</v>
      </c>
    </row>
    <row r="21" spans="1:14" hidden="1">
      <c r="A21" t="s">
        <v>417</v>
      </c>
      <c r="B21" t="s">
        <v>411</v>
      </c>
      <c r="C21" t="s">
        <v>50</v>
      </c>
      <c r="D21">
        <v>220844</v>
      </c>
      <c r="E21" t="s">
        <v>19</v>
      </c>
      <c r="F21">
        <v>1</v>
      </c>
      <c r="G21">
        <v>2</v>
      </c>
      <c r="H21">
        <v>3</v>
      </c>
      <c r="I21">
        <v>4</v>
      </c>
      <c r="J21">
        <v>5</v>
      </c>
      <c r="K21">
        <v>1</v>
      </c>
      <c r="L21">
        <v>2</v>
      </c>
      <c r="M21">
        <v>3</v>
      </c>
      <c r="N21">
        <v>4</v>
      </c>
    </row>
    <row r="22" spans="1:14" hidden="1">
      <c r="A22" t="s">
        <v>445</v>
      </c>
      <c r="B22" t="s">
        <v>446</v>
      </c>
      <c r="C22" t="s">
        <v>50</v>
      </c>
      <c r="D22">
        <v>220870</v>
      </c>
      <c r="E22" t="s">
        <v>19</v>
      </c>
      <c r="F22">
        <v>2</v>
      </c>
      <c r="G22">
        <v>3</v>
      </c>
      <c r="H22">
        <v>3</v>
      </c>
      <c r="I22">
        <v>2</v>
      </c>
      <c r="J22">
        <v>3</v>
      </c>
      <c r="K22">
        <v>4</v>
      </c>
      <c r="L22">
        <v>3</v>
      </c>
      <c r="M22">
        <v>2</v>
      </c>
      <c r="N22">
        <v>1</v>
      </c>
    </row>
    <row r="23" spans="1:14" hidden="1">
      <c r="A23" t="s">
        <v>456</v>
      </c>
      <c r="B23" t="s">
        <v>451</v>
      </c>
      <c r="C23" t="s">
        <v>50</v>
      </c>
      <c r="D23">
        <v>220842</v>
      </c>
      <c r="E23" t="s">
        <v>19</v>
      </c>
      <c r="F23">
        <v>4</v>
      </c>
      <c r="G23">
        <v>4</v>
      </c>
      <c r="H23">
        <v>4</v>
      </c>
      <c r="I23">
        <v>4</v>
      </c>
      <c r="J23">
        <v>4</v>
      </c>
      <c r="K23">
        <v>4</v>
      </c>
      <c r="L23">
        <v>4</v>
      </c>
      <c r="M23">
        <v>4</v>
      </c>
      <c r="N23">
        <v>4</v>
      </c>
    </row>
    <row r="24" spans="1:14" hidden="1">
      <c r="A24" t="s">
        <v>475</v>
      </c>
      <c r="B24" t="s">
        <v>476</v>
      </c>
      <c r="C24" t="s">
        <v>50</v>
      </c>
      <c r="D24">
        <v>220901</v>
      </c>
      <c r="E24" t="s">
        <v>19</v>
      </c>
      <c r="F24">
        <v>5</v>
      </c>
      <c r="G24">
        <v>5</v>
      </c>
      <c r="H24">
        <v>5</v>
      </c>
      <c r="I24">
        <v>5</v>
      </c>
      <c r="J24">
        <v>5</v>
      </c>
      <c r="K24">
        <v>5</v>
      </c>
      <c r="L24">
        <v>5</v>
      </c>
      <c r="M24">
        <v>5</v>
      </c>
      <c r="N24">
        <v>5</v>
      </c>
    </row>
    <row r="25" spans="1:14" hidden="1">
      <c r="A25" t="s">
        <v>506</v>
      </c>
      <c r="B25" t="s">
        <v>502</v>
      </c>
      <c r="C25" t="s">
        <v>50</v>
      </c>
      <c r="D25">
        <v>220843</v>
      </c>
      <c r="E25" t="s">
        <v>19</v>
      </c>
      <c r="F25">
        <v>2</v>
      </c>
      <c r="G25">
        <v>1</v>
      </c>
      <c r="H25">
        <v>3</v>
      </c>
      <c r="I25">
        <v>5</v>
      </c>
      <c r="J25">
        <v>4</v>
      </c>
      <c r="K25">
        <v>2</v>
      </c>
      <c r="L25">
        <v>4</v>
      </c>
      <c r="M25">
        <v>3</v>
      </c>
      <c r="N25">
        <v>1</v>
      </c>
    </row>
    <row r="26" spans="1:14" hidden="1">
      <c r="A26" t="s">
        <v>558</v>
      </c>
      <c r="B26" t="s">
        <v>455</v>
      </c>
      <c r="C26" t="s">
        <v>50</v>
      </c>
      <c r="D26">
        <v>220853</v>
      </c>
      <c r="E26" t="s">
        <v>19</v>
      </c>
      <c r="F26">
        <v>3</v>
      </c>
      <c r="G26">
        <v>3</v>
      </c>
      <c r="H26">
        <v>3</v>
      </c>
      <c r="I26">
        <v>3</v>
      </c>
      <c r="J26">
        <v>3</v>
      </c>
      <c r="K26">
        <v>3</v>
      </c>
      <c r="L26">
        <v>3</v>
      </c>
      <c r="M26">
        <v>3</v>
      </c>
      <c r="N26">
        <v>3</v>
      </c>
    </row>
    <row r="27" spans="1:14">
      <c r="E27" s="4"/>
      <c r="F27" s="5" t="s">
        <v>578</v>
      </c>
      <c r="G27" s="5" t="s">
        <v>579</v>
      </c>
      <c r="H27" s="5" t="s">
        <v>580</v>
      </c>
      <c r="I27" s="5" t="s">
        <v>581</v>
      </c>
      <c r="J27" s="5" t="s">
        <v>582</v>
      </c>
      <c r="K27" s="5" t="s">
        <v>583</v>
      </c>
      <c r="L27" s="5" t="s">
        <v>584</v>
      </c>
      <c r="M27" s="5" t="s">
        <v>585</v>
      </c>
      <c r="N27" s="6" t="s">
        <v>586</v>
      </c>
    </row>
    <row r="28" spans="1:14">
      <c r="E28" s="8" t="s">
        <v>573</v>
      </c>
      <c r="F28" s="9">
        <f>COUNTIF(F1:F26,1)</f>
        <v>6</v>
      </c>
      <c r="G28" s="9">
        <f t="shared" ref="G28:N28" si="0">COUNTIF(G1:G26,1)</f>
        <v>7</v>
      </c>
      <c r="H28" s="9">
        <f t="shared" si="0"/>
        <v>4</v>
      </c>
      <c r="I28" s="9">
        <f t="shared" si="0"/>
        <v>5</v>
      </c>
      <c r="J28" s="9">
        <f t="shared" si="0"/>
        <v>7</v>
      </c>
      <c r="K28" s="9">
        <f t="shared" si="0"/>
        <v>7</v>
      </c>
      <c r="L28" s="9">
        <f t="shared" si="0"/>
        <v>6</v>
      </c>
      <c r="M28" s="9">
        <f t="shared" si="0"/>
        <v>4</v>
      </c>
      <c r="N28" s="9">
        <f t="shared" si="0"/>
        <v>7</v>
      </c>
    </row>
    <row r="29" spans="1:14">
      <c r="E29" s="8" t="s">
        <v>574</v>
      </c>
      <c r="F29" s="9">
        <f>COUNTIF(F2:F27,2)</f>
        <v>8</v>
      </c>
      <c r="G29" s="9">
        <f t="shared" ref="G29:N29" si="1">COUNTIF(G2:G27,2)</f>
        <v>3</v>
      </c>
      <c r="H29" s="9">
        <f t="shared" si="1"/>
        <v>3</v>
      </c>
      <c r="I29" s="9">
        <f t="shared" si="1"/>
        <v>3</v>
      </c>
      <c r="J29" s="9">
        <f t="shared" si="1"/>
        <v>4</v>
      </c>
      <c r="K29" s="9">
        <f t="shared" si="1"/>
        <v>4</v>
      </c>
      <c r="L29" s="9">
        <f t="shared" si="1"/>
        <v>3</v>
      </c>
      <c r="M29" s="9">
        <f t="shared" si="1"/>
        <v>3</v>
      </c>
      <c r="N29" s="9">
        <f t="shared" si="1"/>
        <v>3</v>
      </c>
    </row>
    <row r="30" spans="1:14">
      <c r="E30" s="8" t="s">
        <v>575</v>
      </c>
      <c r="F30" s="9">
        <f>COUNTIF(F3:F28,3)</f>
        <v>3</v>
      </c>
      <c r="G30" s="9">
        <f t="shared" ref="G30:N30" si="2">COUNTIF(G3:G28,3)</f>
        <v>4</v>
      </c>
      <c r="H30" s="9">
        <f t="shared" si="2"/>
        <v>8</v>
      </c>
      <c r="I30" s="9">
        <f t="shared" si="2"/>
        <v>3</v>
      </c>
      <c r="J30" s="9">
        <f t="shared" si="2"/>
        <v>3</v>
      </c>
      <c r="K30" s="9">
        <f t="shared" si="2"/>
        <v>2</v>
      </c>
      <c r="L30" s="9">
        <f t="shared" si="2"/>
        <v>6</v>
      </c>
      <c r="M30" s="9">
        <f t="shared" si="2"/>
        <v>8</v>
      </c>
      <c r="N30" s="9">
        <f t="shared" si="2"/>
        <v>2</v>
      </c>
    </row>
    <row r="31" spans="1:14">
      <c r="E31" s="8" t="s">
        <v>576</v>
      </c>
      <c r="F31" s="9">
        <f>COUNTIF(F4:F29,4)</f>
        <v>2</v>
      </c>
      <c r="G31" s="9">
        <f t="shared" ref="G31:N31" si="3">COUNTIF(G4:G29,4)</f>
        <v>3</v>
      </c>
      <c r="H31" s="9">
        <f t="shared" si="3"/>
        <v>3</v>
      </c>
      <c r="I31" s="9">
        <f t="shared" si="3"/>
        <v>3</v>
      </c>
      <c r="J31" s="9">
        <f t="shared" si="3"/>
        <v>5</v>
      </c>
      <c r="K31" s="9">
        <f t="shared" si="3"/>
        <v>7</v>
      </c>
      <c r="L31" s="9">
        <f t="shared" si="3"/>
        <v>5</v>
      </c>
      <c r="M31" s="9">
        <f t="shared" si="3"/>
        <v>3</v>
      </c>
      <c r="N31" s="9">
        <f t="shared" si="3"/>
        <v>6</v>
      </c>
    </row>
    <row r="32" spans="1:14">
      <c r="E32" s="8" t="s">
        <v>577</v>
      </c>
      <c r="F32" s="9">
        <f>COUNTIF(F5:F30,5)</f>
        <v>6</v>
      </c>
      <c r="G32" s="9">
        <f t="shared" ref="G32:N32" si="4">COUNTIF(G5:G30,5)</f>
        <v>7</v>
      </c>
      <c r="H32" s="9">
        <f t="shared" si="4"/>
        <v>7</v>
      </c>
      <c r="I32" s="9">
        <f t="shared" si="4"/>
        <v>10</v>
      </c>
      <c r="J32" s="9">
        <f t="shared" si="4"/>
        <v>7</v>
      </c>
      <c r="K32" s="9">
        <f t="shared" si="4"/>
        <v>6</v>
      </c>
      <c r="L32" s="9">
        <f t="shared" si="4"/>
        <v>4</v>
      </c>
      <c r="M32" s="9">
        <f t="shared" si="4"/>
        <v>7</v>
      </c>
      <c r="N32" s="9">
        <f t="shared" si="4"/>
        <v>5</v>
      </c>
    </row>
    <row r="33" spans="5:14">
      <c r="E33" s="8" t="s">
        <v>587</v>
      </c>
      <c r="F33" s="10">
        <f t="shared" ref="F33:N33" si="5">SUM(F28:F32)</f>
        <v>25</v>
      </c>
      <c r="G33" s="10">
        <f t="shared" si="5"/>
        <v>24</v>
      </c>
      <c r="H33" s="10">
        <f t="shared" si="5"/>
        <v>25</v>
      </c>
      <c r="I33" s="10">
        <f t="shared" si="5"/>
        <v>24</v>
      </c>
      <c r="J33" s="10">
        <f t="shared" si="5"/>
        <v>26</v>
      </c>
      <c r="K33" s="10">
        <f t="shared" si="5"/>
        <v>26</v>
      </c>
      <c r="L33" s="10">
        <f t="shared" si="5"/>
        <v>24</v>
      </c>
      <c r="M33" s="10">
        <f t="shared" si="5"/>
        <v>25</v>
      </c>
      <c r="N33" s="10">
        <f t="shared" si="5"/>
        <v>23</v>
      </c>
    </row>
    <row r="34" spans="5:14">
      <c r="E34" s="7"/>
      <c r="F34" s="3"/>
      <c r="G34" s="3"/>
      <c r="H34" s="3"/>
      <c r="I34" s="3"/>
      <c r="J34" s="3"/>
      <c r="K34" s="3"/>
      <c r="L34" s="3"/>
      <c r="M34" s="3"/>
      <c r="N34" s="3"/>
    </row>
    <row r="35" spans="5:14">
      <c r="E35" s="7"/>
      <c r="F35" s="3"/>
      <c r="G35" s="3"/>
      <c r="H35" s="3"/>
      <c r="I35" s="3"/>
      <c r="J35" s="3"/>
      <c r="K35" s="3"/>
      <c r="L35" s="3"/>
      <c r="M35" s="3"/>
      <c r="N35" s="3"/>
    </row>
    <row r="36" spans="5:14">
      <c r="E36" s="7"/>
      <c r="F36" s="3"/>
      <c r="G36" s="3"/>
      <c r="H36" s="3"/>
      <c r="I36" s="3"/>
      <c r="J36" s="3"/>
      <c r="K36" s="3"/>
      <c r="L36" s="3"/>
      <c r="M36" s="3"/>
      <c r="N36" s="3"/>
    </row>
    <row r="37" spans="5:14">
      <c r="E37" s="7"/>
      <c r="F37" s="3"/>
      <c r="G37" s="3"/>
      <c r="H37" s="3"/>
      <c r="I37" s="3"/>
      <c r="J37" s="3"/>
      <c r="K37" s="3"/>
      <c r="L37" s="3"/>
      <c r="M37" s="3"/>
      <c r="N37" s="3"/>
    </row>
    <row r="38" spans="5:14">
      <c r="E38" s="7"/>
      <c r="F38" s="3"/>
      <c r="G38" s="3"/>
      <c r="H38" s="3"/>
      <c r="I38" s="3"/>
      <c r="J38" s="3"/>
      <c r="K38" s="3"/>
      <c r="L38" s="3"/>
      <c r="M38" s="3"/>
      <c r="N38" s="3"/>
    </row>
    <row r="39" spans="5:14">
      <c r="E39" s="7"/>
      <c r="F39" s="3"/>
      <c r="G39" s="3"/>
      <c r="H39" s="3"/>
      <c r="I39" s="3"/>
      <c r="J39" s="3"/>
      <c r="K39" s="3"/>
      <c r="L39" s="3"/>
      <c r="M39" s="3"/>
      <c r="N39" s="3"/>
    </row>
    <row r="40" spans="5:14">
      <c r="E40" s="7"/>
      <c r="F40" s="3"/>
      <c r="G40" s="3"/>
      <c r="H40" s="3"/>
      <c r="I40" s="3"/>
      <c r="J40" s="3"/>
      <c r="K40" s="3"/>
      <c r="L40" s="3"/>
      <c r="M40" s="3"/>
      <c r="N40" s="3"/>
    </row>
    <row r="41" spans="5:14">
      <c r="E41" s="7"/>
      <c r="F41" s="3"/>
      <c r="G41" s="3"/>
      <c r="H41" s="3"/>
      <c r="I41" s="3"/>
      <c r="J41" s="3"/>
      <c r="K41" s="3"/>
      <c r="L41" s="3"/>
      <c r="M41" s="3"/>
      <c r="N41" s="3"/>
    </row>
    <row r="42" spans="5:14">
      <c r="E42" s="7"/>
      <c r="F42" s="3"/>
      <c r="G42" s="3"/>
      <c r="H42" s="3"/>
      <c r="I42" s="3"/>
      <c r="J42" s="3"/>
      <c r="K42" s="3"/>
      <c r="L42" s="3"/>
      <c r="M42" s="3"/>
      <c r="N42" s="3"/>
    </row>
    <row r="43" spans="5:14">
      <c r="E43" s="7"/>
      <c r="F43" s="3"/>
      <c r="G43" s="3"/>
      <c r="H43" s="3"/>
      <c r="I43" s="3"/>
      <c r="J43" s="3"/>
      <c r="K43" s="3"/>
      <c r="L43" s="3"/>
      <c r="M43" s="3"/>
      <c r="N43" s="3"/>
    </row>
    <row r="44" spans="5:14">
      <c r="E44" s="7"/>
      <c r="F44" s="3"/>
      <c r="G44" s="3"/>
      <c r="H44" s="3"/>
      <c r="I44" s="3"/>
      <c r="J44" s="3"/>
      <c r="K44" s="3"/>
      <c r="L44" s="3"/>
      <c r="M44" s="3"/>
      <c r="N44" s="3"/>
    </row>
    <row r="45" spans="5:14">
      <c r="E45" s="7"/>
      <c r="F45" s="3"/>
      <c r="G45" s="3"/>
      <c r="H45" s="3"/>
      <c r="I45" s="3"/>
      <c r="J45" s="3"/>
      <c r="K45" s="3"/>
      <c r="L45" s="3"/>
      <c r="M45" s="3"/>
      <c r="N45" s="3"/>
    </row>
    <row r="46" spans="5:14">
      <c r="E46" s="7"/>
      <c r="F46" s="3"/>
      <c r="G46" s="3"/>
      <c r="H46" s="3"/>
      <c r="I46" s="3"/>
      <c r="J46" s="3"/>
      <c r="K46" s="3"/>
      <c r="L46" s="3"/>
      <c r="M46" s="3"/>
      <c r="N46" s="3"/>
    </row>
    <row r="47" spans="5:14">
      <c r="E47" s="7"/>
      <c r="F47" s="3"/>
      <c r="G47" s="3"/>
      <c r="H47" s="3"/>
      <c r="I47" s="3"/>
      <c r="J47" s="3"/>
      <c r="K47" s="3"/>
      <c r="L47" s="3"/>
      <c r="M47" s="3"/>
      <c r="N47" s="3"/>
    </row>
    <row r="48" spans="5:14">
      <c r="E48" s="7"/>
      <c r="F48" s="3"/>
      <c r="G48" s="3"/>
      <c r="H48" s="3"/>
      <c r="I48" s="3"/>
      <c r="J48" s="3"/>
      <c r="K48" s="3"/>
      <c r="L48" s="3"/>
      <c r="M48" s="3"/>
      <c r="N48" s="3"/>
    </row>
    <row r="49" spans="5:14">
      <c r="E49" s="7"/>
      <c r="F49" s="3"/>
      <c r="G49" s="3"/>
      <c r="H49" s="3"/>
      <c r="I49" s="3"/>
      <c r="J49" s="3"/>
      <c r="K49" s="3"/>
      <c r="L49" s="3"/>
      <c r="M49" s="3"/>
      <c r="N49" s="3"/>
    </row>
    <row r="50" spans="5:14">
      <c r="E50" s="7"/>
      <c r="F50" s="3"/>
      <c r="G50" s="3"/>
      <c r="H50" s="3"/>
      <c r="I50" s="3"/>
      <c r="J50" s="3"/>
      <c r="K50" s="3"/>
      <c r="L50" s="3"/>
      <c r="M50" s="3"/>
      <c r="N50" s="3"/>
    </row>
    <row r="51" spans="5:14">
      <c r="E51" s="7"/>
      <c r="F51" s="3"/>
      <c r="G51" s="3"/>
      <c r="H51" s="3"/>
      <c r="I51" s="3"/>
      <c r="J51" s="3"/>
      <c r="K51" s="3"/>
      <c r="L51" s="3"/>
      <c r="M51" s="3"/>
      <c r="N51" s="3"/>
    </row>
    <row r="52" spans="5:14">
      <c r="E52" s="7"/>
      <c r="F52" s="3"/>
      <c r="G52" s="3"/>
      <c r="H52" s="3"/>
      <c r="I52" s="3"/>
      <c r="J52" s="3"/>
      <c r="K52" s="3"/>
      <c r="L52" s="3"/>
      <c r="M52" s="3"/>
      <c r="N52" s="3"/>
    </row>
    <row r="53" spans="5:14">
      <c r="E53" s="7"/>
      <c r="F53" s="3"/>
      <c r="G53" s="3"/>
      <c r="H53" s="3"/>
      <c r="I53" s="3"/>
      <c r="J53" s="3"/>
      <c r="K53" s="3"/>
      <c r="L53" s="3"/>
      <c r="M53" s="3"/>
      <c r="N53" s="3"/>
    </row>
    <row r="54" spans="5:14">
      <c r="E54" s="7"/>
      <c r="F54" s="3"/>
      <c r="G54" s="3"/>
      <c r="H54" s="3"/>
      <c r="I54" s="3"/>
      <c r="J54" s="3"/>
      <c r="K54" s="3"/>
      <c r="L54" s="3"/>
      <c r="M54" s="3"/>
      <c r="N54" s="3"/>
    </row>
    <row r="55" spans="5:14">
      <c r="E55" s="7"/>
      <c r="F55" s="3"/>
      <c r="G55" s="3"/>
      <c r="H55" s="3"/>
      <c r="I55" s="3"/>
      <c r="J55" s="3"/>
      <c r="K55" s="3"/>
      <c r="L55" s="3"/>
      <c r="M55" s="3"/>
      <c r="N55" s="3"/>
    </row>
    <row r="56" spans="5:14">
      <c r="E56" s="7"/>
      <c r="F56" s="3"/>
      <c r="G56" s="3"/>
      <c r="H56" s="3"/>
      <c r="I56" s="3"/>
      <c r="J56" s="3"/>
      <c r="K56" s="3"/>
      <c r="L56" s="3"/>
      <c r="M56" s="3"/>
      <c r="N56" s="3"/>
    </row>
    <row r="57" spans="5:14">
      <c r="E57" s="7"/>
      <c r="F57" s="3"/>
      <c r="G57" s="3"/>
      <c r="H57" s="3"/>
      <c r="I57" s="3"/>
      <c r="J57" s="3"/>
      <c r="K57" s="3"/>
      <c r="L57" s="3"/>
      <c r="M57" s="3"/>
      <c r="N57" s="3"/>
    </row>
    <row r="58" spans="5:14">
      <c r="E58" s="7"/>
      <c r="F58" s="3"/>
      <c r="G58" s="3"/>
      <c r="H58" s="3"/>
      <c r="I58" s="3"/>
      <c r="J58" s="3"/>
      <c r="K58" s="3"/>
      <c r="L58" s="3"/>
      <c r="M58" s="3"/>
      <c r="N58" s="3"/>
    </row>
    <row r="59" spans="5:14">
      <c r="E59" s="7"/>
      <c r="F59" s="3"/>
      <c r="G59" s="3"/>
      <c r="H59" s="3"/>
      <c r="I59" s="3"/>
      <c r="J59" s="3"/>
      <c r="K59" s="3"/>
      <c r="L59" s="3"/>
      <c r="M59" s="3"/>
      <c r="N59" s="3"/>
    </row>
    <row r="60" spans="5:14">
      <c r="E60" s="7"/>
      <c r="F60" s="3"/>
      <c r="G60" s="3"/>
      <c r="H60" s="3"/>
      <c r="I60" s="3"/>
      <c r="J60" s="3"/>
      <c r="K60" s="3"/>
      <c r="L60" s="3"/>
      <c r="M60" s="3"/>
      <c r="N60" s="3"/>
    </row>
    <row r="61" spans="5:14">
      <c r="E61" s="7"/>
      <c r="F61" s="3"/>
      <c r="G61" s="3"/>
      <c r="H61" s="3"/>
      <c r="I61" s="3"/>
      <c r="J61" s="3"/>
      <c r="K61" s="3"/>
      <c r="L61" s="3"/>
      <c r="M61" s="3"/>
      <c r="N61" s="3"/>
    </row>
    <row r="62" spans="5:14">
      <c r="E62" s="7"/>
      <c r="F62" s="3"/>
      <c r="G62" s="3"/>
      <c r="H62" s="3"/>
      <c r="I62" s="3"/>
      <c r="J62" s="3"/>
      <c r="K62" s="3"/>
      <c r="L62" s="3"/>
      <c r="M62" s="3"/>
      <c r="N62" s="3"/>
    </row>
    <row r="63" spans="5:14">
      <c r="E63" s="7"/>
      <c r="F63" s="3"/>
      <c r="G63" s="3"/>
      <c r="H63" s="3"/>
      <c r="I63" s="3"/>
      <c r="J63" s="3"/>
      <c r="K63" s="3"/>
      <c r="L63" s="3"/>
      <c r="M63" s="3"/>
      <c r="N63" s="3"/>
    </row>
    <row r="64" spans="5:14">
      <c r="E64" s="7"/>
      <c r="F64" s="3"/>
      <c r="G64" s="3"/>
      <c r="H64" s="3"/>
      <c r="I64" s="3"/>
      <c r="J64" s="3"/>
      <c r="K64" s="3"/>
      <c r="L64" s="3"/>
      <c r="M64" s="3"/>
      <c r="N64" s="3"/>
    </row>
    <row r="65" spans="1:14">
      <c r="E65" s="7"/>
      <c r="F65" s="3"/>
      <c r="G65" s="3"/>
      <c r="H65" s="3"/>
      <c r="I65" s="3"/>
      <c r="J65" s="3"/>
      <c r="K65" s="3"/>
      <c r="L65" s="3"/>
      <c r="M65" s="3"/>
      <c r="N65" s="3"/>
    </row>
    <row r="66" spans="1:14">
      <c r="E66" s="7"/>
      <c r="F66" s="3"/>
      <c r="G66" s="3"/>
      <c r="H66" s="3"/>
      <c r="I66" s="3"/>
      <c r="J66" s="3"/>
      <c r="K66" s="3"/>
      <c r="L66" s="3"/>
      <c r="M66" s="3"/>
      <c r="N66" s="3"/>
    </row>
    <row r="67" spans="1:14">
      <c r="E67" s="7"/>
      <c r="F67" s="3"/>
      <c r="G67" s="3"/>
      <c r="H67" s="3"/>
      <c r="I67" s="3"/>
      <c r="J67" s="3"/>
      <c r="K67" s="3"/>
      <c r="L67" s="3"/>
      <c r="M67" s="3"/>
      <c r="N67" s="3"/>
    </row>
    <row r="68" spans="1:14">
      <c r="E68" s="7"/>
      <c r="F68" s="3"/>
      <c r="G68" s="3"/>
      <c r="H68" s="3"/>
      <c r="I68" s="3"/>
      <c r="J68" s="3"/>
      <c r="K68" s="3"/>
      <c r="L68" s="3"/>
      <c r="M68" s="3"/>
      <c r="N68" s="3"/>
    </row>
    <row r="69" spans="1:14">
      <c r="E69" s="7"/>
      <c r="F69" s="3"/>
      <c r="G69" s="3"/>
      <c r="H69" s="3"/>
      <c r="I69" s="3"/>
      <c r="J69" s="3"/>
      <c r="K69" s="3"/>
      <c r="L69" s="3"/>
      <c r="M69" s="3"/>
      <c r="N69" s="3"/>
    </row>
    <row r="73" spans="1:14" hidden="1">
      <c r="A73" t="s">
        <v>38</v>
      </c>
      <c r="B73" t="s">
        <v>39</v>
      </c>
      <c r="C73" t="s">
        <v>36</v>
      </c>
      <c r="E73" t="s">
        <v>19</v>
      </c>
      <c r="F73">
        <v>2</v>
      </c>
      <c r="G73">
        <v>3</v>
      </c>
      <c r="H73">
        <v>3</v>
      </c>
      <c r="I73">
        <v>3</v>
      </c>
      <c r="J73">
        <v>3</v>
      </c>
      <c r="K73">
        <v>3</v>
      </c>
      <c r="L73">
        <v>3</v>
      </c>
      <c r="N73">
        <v>3</v>
      </c>
    </row>
    <row r="74" spans="1:14" hidden="1">
      <c r="A74" t="s">
        <v>46</v>
      </c>
      <c r="B74" t="s">
        <v>45</v>
      </c>
      <c r="C74" t="s">
        <v>36</v>
      </c>
      <c r="E74" t="s">
        <v>19</v>
      </c>
      <c r="F74">
        <v>2</v>
      </c>
      <c r="G74">
        <v>2</v>
      </c>
      <c r="H74">
        <v>2</v>
      </c>
      <c r="I74">
        <v>2</v>
      </c>
      <c r="J74">
        <v>2</v>
      </c>
      <c r="K74">
        <v>2</v>
      </c>
      <c r="L74">
        <v>2</v>
      </c>
      <c r="M74">
        <v>2</v>
      </c>
      <c r="N74">
        <v>2</v>
      </c>
    </row>
    <row r="75" spans="1:14" hidden="1">
      <c r="A75" t="s">
        <v>101</v>
      </c>
      <c r="B75" t="s">
        <v>102</v>
      </c>
      <c r="C75" t="s">
        <v>36</v>
      </c>
      <c r="D75">
        <v>221007</v>
      </c>
      <c r="E75" t="s">
        <v>19</v>
      </c>
      <c r="F75">
        <v>3</v>
      </c>
      <c r="G75">
        <v>3</v>
      </c>
      <c r="H75">
        <v>3</v>
      </c>
      <c r="I75">
        <v>3</v>
      </c>
      <c r="J75">
        <v>2</v>
      </c>
      <c r="K75">
        <v>2</v>
      </c>
      <c r="L75">
        <v>3</v>
      </c>
      <c r="M75">
        <v>2</v>
      </c>
      <c r="N75">
        <v>2</v>
      </c>
    </row>
    <row r="76" spans="1:14" hidden="1">
      <c r="A76" t="s">
        <v>112</v>
      </c>
      <c r="B76" t="s">
        <v>104</v>
      </c>
      <c r="C76" t="s">
        <v>36</v>
      </c>
      <c r="D76">
        <v>220982</v>
      </c>
      <c r="E76" t="s">
        <v>19</v>
      </c>
      <c r="F76">
        <v>2</v>
      </c>
      <c r="G76">
        <v>5</v>
      </c>
      <c r="H76">
        <v>3</v>
      </c>
      <c r="I76">
        <v>3</v>
      </c>
      <c r="J76">
        <v>1</v>
      </c>
      <c r="K76">
        <v>3</v>
      </c>
      <c r="L76">
        <v>1</v>
      </c>
      <c r="M76">
        <v>4</v>
      </c>
      <c r="N76">
        <v>1</v>
      </c>
    </row>
    <row r="77" spans="1:14" hidden="1">
      <c r="A77" t="s">
        <v>119</v>
      </c>
      <c r="B77" t="s">
        <v>45</v>
      </c>
      <c r="C77" t="s">
        <v>36</v>
      </c>
      <c r="D77">
        <v>220984</v>
      </c>
      <c r="E77" t="s">
        <v>19</v>
      </c>
      <c r="F77">
        <v>2</v>
      </c>
      <c r="G77">
        <v>2</v>
      </c>
      <c r="H77">
        <v>2</v>
      </c>
      <c r="I77">
        <v>2</v>
      </c>
      <c r="J77">
        <v>2</v>
      </c>
      <c r="K77">
        <v>2</v>
      </c>
      <c r="L77">
        <v>2</v>
      </c>
      <c r="M77">
        <v>2</v>
      </c>
      <c r="N77">
        <v>2</v>
      </c>
    </row>
    <row r="78" spans="1:14" hidden="1">
      <c r="A78" t="s">
        <v>140</v>
      </c>
      <c r="C78" t="s">
        <v>36</v>
      </c>
      <c r="E78" t="s">
        <v>19</v>
      </c>
      <c r="F78">
        <v>2</v>
      </c>
      <c r="G78">
        <v>2</v>
      </c>
      <c r="H78">
        <v>2</v>
      </c>
      <c r="I78">
        <v>2</v>
      </c>
      <c r="J78">
        <v>2</v>
      </c>
      <c r="K78">
        <v>2</v>
      </c>
      <c r="L78">
        <v>2</v>
      </c>
      <c r="M78">
        <v>2</v>
      </c>
      <c r="N78">
        <v>2</v>
      </c>
    </row>
    <row r="79" spans="1:14" hidden="1">
      <c r="A79" t="s">
        <v>146</v>
      </c>
      <c r="B79" t="s">
        <v>139</v>
      </c>
      <c r="C79" t="s">
        <v>36</v>
      </c>
      <c r="D79">
        <v>221014</v>
      </c>
      <c r="E79" t="s">
        <v>19</v>
      </c>
      <c r="F79">
        <v>2</v>
      </c>
      <c r="G79">
        <v>2</v>
      </c>
      <c r="H79">
        <v>2</v>
      </c>
      <c r="I79">
        <v>2</v>
      </c>
      <c r="J79">
        <v>2</v>
      </c>
      <c r="K79">
        <v>2</v>
      </c>
      <c r="L79">
        <v>2</v>
      </c>
      <c r="M79">
        <v>2</v>
      </c>
      <c r="N79">
        <v>2</v>
      </c>
    </row>
    <row r="80" spans="1:14" hidden="1">
      <c r="A80" t="s">
        <v>195</v>
      </c>
      <c r="B80" t="s">
        <v>196</v>
      </c>
      <c r="C80" t="s">
        <v>36</v>
      </c>
      <c r="E80" t="s">
        <v>19</v>
      </c>
      <c r="F80">
        <v>3</v>
      </c>
      <c r="G80">
        <v>3</v>
      </c>
      <c r="H80">
        <v>4</v>
      </c>
      <c r="I80">
        <v>3</v>
      </c>
      <c r="J80">
        <v>3</v>
      </c>
      <c r="K80">
        <v>3</v>
      </c>
      <c r="L80">
        <v>3</v>
      </c>
      <c r="M80">
        <v>3</v>
      </c>
      <c r="N80">
        <v>3</v>
      </c>
    </row>
    <row r="81" spans="1:14" hidden="1">
      <c r="A81" t="s">
        <v>237</v>
      </c>
      <c r="B81" t="s">
        <v>238</v>
      </c>
      <c r="C81" t="s">
        <v>36</v>
      </c>
      <c r="D81" s="2">
        <v>44720</v>
      </c>
      <c r="E81" t="s">
        <v>19</v>
      </c>
      <c r="F81">
        <v>2</v>
      </c>
      <c r="G81">
        <v>1</v>
      </c>
      <c r="H81">
        <v>2</v>
      </c>
      <c r="I81">
        <v>2</v>
      </c>
      <c r="J81">
        <v>4</v>
      </c>
      <c r="K81">
        <v>3</v>
      </c>
      <c r="L81">
        <v>4</v>
      </c>
      <c r="M81">
        <v>3</v>
      </c>
      <c r="N81">
        <v>1</v>
      </c>
    </row>
    <row r="82" spans="1:14" hidden="1">
      <c r="A82" t="s">
        <v>293</v>
      </c>
      <c r="B82" t="s">
        <v>294</v>
      </c>
      <c r="C82" t="s">
        <v>36</v>
      </c>
      <c r="E82" t="s">
        <v>19</v>
      </c>
      <c r="F82">
        <v>3</v>
      </c>
      <c r="G82">
        <v>3</v>
      </c>
      <c r="H82">
        <v>3</v>
      </c>
      <c r="I82">
        <v>3</v>
      </c>
      <c r="J82">
        <v>3</v>
      </c>
      <c r="K82">
        <v>4</v>
      </c>
      <c r="L82">
        <v>3</v>
      </c>
      <c r="M82">
        <v>3</v>
      </c>
      <c r="N82">
        <v>3</v>
      </c>
    </row>
    <row r="83" spans="1:14" hidden="1">
      <c r="A83" t="s">
        <v>368</v>
      </c>
      <c r="B83" t="s">
        <v>369</v>
      </c>
      <c r="C83" t="s">
        <v>36</v>
      </c>
      <c r="D83">
        <v>220973</v>
      </c>
      <c r="E83" t="s">
        <v>19</v>
      </c>
      <c r="F83">
        <v>3</v>
      </c>
      <c r="G83">
        <v>3</v>
      </c>
      <c r="H83">
        <v>3</v>
      </c>
      <c r="I83">
        <v>3</v>
      </c>
      <c r="J83">
        <v>3</v>
      </c>
      <c r="K83">
        <v>3</v>
      </c>
      <c r="L83">
        <v>3</v>
      </c>
      <c r="M83">
        <v>3</v>
      </c>
      <c r="N83">
        <v>3</v>
      </c>
    </row>
    <row r="84" spans="1:14" hidden="1">
      <c r="A84" t="s">
        <v>378</v>
      </c>
      <c r="B84" t="s">
        <v>377</v>
      </c>
      <c r="C84" t="s">
        <v>36</v>
      </c>
      <c r="D84">
        <v>220976</v>
      </c>
      <c r="E84" t="s">
        <v>19</v>
      </c>
      <c r="F84">
        <v>1</v>
      </c>
      <c r="G84">
        <v>2</v>
      </c>
      <c r="H84">
        <v>1</v>
      </c>
      <c r="I84">
        <v>4</v>
      </c>
      <c r="J84">
        <v>2</v>
      </c>
      <c r="K84">
        <v>2</v>
      </c>
      <c r="L84">
        <v>4</v>
      </c>
      <c r="M84">
        <v>2</v>
      </c>
      <c r="N84">
        <v>3</v>
      </c>
    </row>
    <row r="85" spans="1:14" hidden="1">
      <c r="A85" t="s">
        <v>396</v>
      </c>
      <c r="B85" t="s">
        <v>391</v>
      </c>
      <c r="C85" t="s">
        <v>36</v>
      </c>
      <c r="D85">
        <v>220962</v>
      </c>
      <c r="E85" t="s">
        <v>19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</row>
    <row r="86" spans="1:14" hidden="1">
      <c r="A86" t="s">
        <v>491</v>
      </c>
      <c r="B86" t="s">
        <v>489</v>
      </c>
      <c r="C86" t="s">
        <v>36</v>
      </c>
      <c r="D86" s="2">
        <v>44659</v>
      </c>
      <c r="E86" t="s">
        <v>19</v>
      </c>
      <c r="F86">
        <v>2</v>
      </c>
      <c r="G86">
        <v>2</v>
      </c>
      <c r="H86">
        <v>2</v>
      </c>
      <c r="I86">
        <v>3</v>
      </c>
      <c r="J86">
        <v>3</v>
      </c>
      <c r="K86">
        <v>3</v>
      </c>
      <c r="L86">
        <v>3</v>
      </c>
      <c r="M86">
        <v>3</v>
      </c>
      <c r="N86">
        <v>3</v>
      </c>
    </row>
    <row r="87" spans="1:14" hidden="1">
      <c r="A87" t="s">
        <v>514</v>
      </c>
      <c r="B87" t="s">
        <v>508</v>
      </c>
      <c r="C87" t="s">
        <v>36</v>
      </c>
      <c r="E87" t="s">
        <v>19</v>
      </c>
      <c r="F87">
        <v>1</v>
      </c>
      <c r="G87">
        <v>4</v>
      </c>
      <c r="H87">
        <v>4</v>
      </c>
      <c r="I87">
        <v>5</v>
      </c>
      <c r="J87">
        <v>3</v>
      </c>
      <c r="K87">
        <v>3</v>
      </c>
      <c r="L87">
        <v>3</v>
      </c>
      <c r="M87">
        <v>4</v>
      </c>
      <c r="N87">
        <v>3</v>
      </c>
    </row>
    <row r="88" spans="1:14" hidden="1">
      <c r="A88" t="s">
        <v>563</v>
      </c>
      <c r="B88" t="s">
        <v>561</v>
      </c>
      <c r="C88" t="s">
        <v>36</v>
      </c>
      <c r="D88">
        <v>221003</v>
      </c>
      <c r="E88" t="s">
        <v>19</v>
      </c>
      <c r="F88">
        <v>3</v>
      </c>
      <c r="G88">
        <v>2</v>
      </c>
      <c r="H88">
        <v>3</v>
      </c>
      <c r="I88">
        <v>5</v>
      </c>
      <c r="J88">
        <v>5</v>
      </c>
      <c r="K88">
        <v>3</v>
      </c>
      <c r="L88">
        <v>4</v>
      </c>
      <c r="M88">
        <v>4</v>
      </c>
      <c r="N88">
        <v>3</v>
      </c>
    </row>
    <row r="89" spans="1:14" hidden="1">
      <c r="A89" t="s">
        <v>572</v>
      </c>
      <c r="B89" t="s">
        <v>568</v>
      </c>
      <c r="C89" t="s">
        <v>36</v>
      </c>
      <c r="D89">
        <v>220979</v>
      </c>
      <c r="E89" t="s">
        <v>19</v>
      </c>
      <c r="F89">
        <v>3</v>
      </c>
      <c r="G89">
        <v>4</v>
      </c>
      <c r="H89">
        <v>2</v>
      </c>
      <c r="I89">
        <v>3</v>
      </c>
      <c r="J89">
        <v>3</v>
      </c>
      <c r="K89">
        <v>4</v>
      </c>
      <c r="L89">
        <v>2</v>
      </c>
      <c r="M89">
        <v>4</v>
      </c>
      <c r="N89">
        <v>3</v>
      </c>
    </row>
    <row r="90" spans="1:14">
      <c r="E90" s="4"/>
      <c r="F90" s="5" t="s">
        <v>578</v>
      </c>
      <c r="G90" s="5" t="s">
        <v>579</v>
      </c>
      <c r="H90" s="5" t="s">
        <v>580</v>
      </c>
      <c r="I90" s="5" t="s">
        <v>581</v>
      </c>
      <c r="J90" s="5" t="s">
        <v>582</v>
      </c>
      <c r="K90" s="5" t="s">
        <v>583</v>
      </c>
      <c r="L90" s="5" t="s">
        <v>584</v>
      </c>
      <c r="M90" s="5" t="s">
        <v>585</v>
      </c>
      <c r="N90" s="6" t="s">
        <v>586</v>
      </c>
    </row>
    <row r="91" spans="1:14">
      <c r="E91" s="8" t="s">
        <v>573</v>
      </c>
      <c r="F91" s="9">
        <f>COUNTIF(F73:F89,1)</f>
        <v>3</v>
      </c>
      <c r="G91" s="9">
        <f t="shared" ref="G91:N91" si="6">COUNTIF(G73:G89,1)</f>
        <v>2</v>
      </c>
      <c r="H91" s="9">
        <f t="shared" si="6"/>
        <v>2</v>
      </c>
      <c r="I91" s="9">
        <f t="shared" si="6"/>
        <v>1</v>
      </c>
      <c r="J91" s="9">
        <f t="shared" si="6"/>
        <v>2</v>
      </c>
      <c r="K91" s="9">
        <f t="shared" si="6"/>
        <v>1</v>
      </c>
      <c r="L91" s="9">
        <f t="shared" si="6"/>
        <v>2</v>
      </c>
      <c r="M91" s="9">
        <f t="shared" si="6"/>
        <v>1</v>
      </c>
      <c r="N91" s="9">
        <f t="shared" si="6"/>
        <v>3</v>
      </c>
    </row>
    <row r="92" spans="1:14">
      <c r="E92" s="8" t="s">
        <v>574</v>
      </c>
      <c r="F92" s="9">
        <f>COUNTIF(F73:F89,2)</f>
        <v>8</v>
      </c>
      <c r="G92" s="9">
        <f t="shared" ref="G92:N92" si="7">COUNTIF(G73:G89,2)</f>
        <v>7</v>
      </c>
      <c r="H92" s="9">
        <f t="shared" si="7"/>
        <v>7</v>
      </c>
      <c r="I92" s="9">
        <f t="shared" si="7"/>
        <v>5</v>
      </c>
      <c r="J92" s="9">
        <f t="shared" si="7"/>
        <v>6</v>
      </c>
      <c r="K92" s="9">
        <f t="shared" si="7"/>
        <v>6</v>
      </c>
      <c r="L92" s="9">
        <f t="shared" si="7"/>
        <v>5</v>
      </c>
      <c r="M92" s="9">
        <f t="shared" si="7"/>
        <v>6</v>
      </c>
      <c r="N92" s="9">
        <f t="shared" si="7"/>
        <v>5</v>
      </c>
    </row>
    <row r="93" spans="1:14">
      <c r="E93" s="8" t="s">
        <v>575</v>
      </c>
      <c r="F93" s="9">
        <f>COUNTIF(F73:F89,3)</f>
        <v>6</v>
      </c>
      <c r="G93" s="9">
        <f t="shared" ref="G93:N93" si="8">COUNTIF(G73:G89,3)</f>
        <v>5</v>
      </c>
      <c r="H93" s="9">
        <f t="shared" si="8"/>
        <v>6</v>
      </c>
      <c r="I93" s="9">
        <f t="shared" si="8"/>
        <v>8</v>
      </c>
      <c r="J93" s="9">
        <f t="shared" si="8"/>
        <v>7</v>
      </c>
      <c r="K93" s="9">
        <f t="shared" si="8"/>
        <v>8</v>
      </c>
      <c r="L93" s="9">
        <f t="shared" si="8"/>
        <v>7</v>
      </c>
      <c r="M93" s="9">
        <f t="shared" si="8"/>
        <v>5</v>
      </c>
      <c r="N93" s="9">
        <f t="shared" si="8"/>
        <v>9</v>
      </c>
    </row>
    <row r="94" spans="1:14">
      <c r="E94" s="8" t="s">
        <v>576</v>
      </c>
      <c r="F94" s="9">
        <f>COUNTIF(F73:F89,4)</f>
        <v>0</v>
      </c>
      <c r="G94" s="9">
        <f t="shared" ref="G94:N94" si="9">COUNTIF(G73:G89,4)</f>
        <v>2</v>
      </c>
      <c r="H94" s="9">
        <f t="shared" si="9"/>
        <v>2</v>
      </c>
      <c r="I94" s="9">
        <f t="shared" si="9"/>
        <v>1</v>
      </c>
      <c r="J94" s="9">
        <f t="shared" si="9"/>
        <v>1</v>
      </c>
      <c r="K94" s="9">
        <f t="shared" si="9"/>
        <v>2</v>
      </c>
      <c r="L94" s="9">
        <f t="shared" si="9"/>
        <v>3</v>
      </c>
      <c r="M94" s="9">
        <f t="shared" si="9"/>
        <v>4</v>
      </c>
      <c r="N94" s="9">
        <f t="shared" si="9"/>
        <v>0</v>
      </c>
    </row>
    <row r="95" spans="1:14">
      <c r="E95" s="8" t="s">
        <v>577</v>
      </c>
      <c r="F95" s="9">
        <f>COUNTIF(F73:F89,5)</f>
        <v>0</v>
      </c>
      <c r="G95" s="9">
        <f t="shared" ref="G95:N95" si="10">COUNTIF(G73:G89,5)</f>
        <v>1</v>
      </c>
      <c r="H95" s="9">
        <f t="shared" si="10"/>
        <v>0</v>
      </c>
      <c r="I95" s="9">
        <f t="shared" si="10"/>
        <v>2</v>
      </c>
      <c r="J95" s="9">
        <f t="shared" si="10"/>
        <v>1</v>
      </c>
      <c r="K95" s="9">
        <f t="shared" si="10"/>
        <v>0</v>
      </c>
      <c r="L95" s="9">
        <f t="shared" si="10"/>
        <v>0</v>
      </c>
      <c r="M95" s="9">
        <f t="shared" si="10"/>
        <v>0</v>
      </c>
      <c r="N95" s="9">
        <f t="shared" si="10"/>
        <v>0</v>
      </c>
    </row>
    <row r="96" spans="1:14">
      <c r="E96" s="8" t="s">
        <v>587</v>
      </c>
      <c r="F96" s="10">
        <f>SUM(F91:F95)</f>
        <v>17</v>
      </c>
      <c r="G96" s="10">
        <f t="shared" ref="G96:N96" si="11">SUM(G91:G95)</f>
        <v>17</v>
      </c>
      <c r="H96" s="10">
        <f t="shared" si="11"/>
        <v>17</v>
      </c>
      <c r="I96" s="10">
        <f t="shared" si="11"/>
        <v>17</v>
      </c>
      <c r="J96" s="10">
        <f t="shared" si="11"/>
        <v>17</v>
      </c>
      <c r="K96" s="10">
        <f t="shared" si="11"/>
        <v>17</v>
      </c>
      <c r="L96" s="10">
        <f t="shared" si="11"/>
        <v>17</v>
      </c>
      <c r="M96" s="10">
        <f t="shared" si="11"/>
        <v>16</v>
      </c>
      <c r="N96" s="10">
        <f t="shared" si="11"/>
        <v>17</v>
      </c>
    </row>
    <row r="127" spans="1:14" hidden="1">
      <c r="A127" t="s">
        <v>18</v>
      </c>
      <c r="B127" t="s">
        <v>15</v>
      </c>
      <c r="C127" t="s">
        <v>16</v>
      </c>
      <c r="D127">
        <v>220297</v>
      </c>
      <c r="E127" t="s">
        <v>19</v>
      </c>
      <c r="F127">
        <v>5</v>
      </c>
      <c r="G127">
        <v>5</v>
      </c>
      <c r="H127">
        <v>5</v>
      </c>
      <c r="I127">
        <v>5</v>
      </c>
      <c r="J127">
        <v>4</v>
      </c>
      <c r="K127">
        <v>5</v>
      </c>
      <c r="L127">
        <v>4</v>
      </c>
      <c r="M127">
        <v>5</v>
      </c>
      <c r="N127">
        <v>5</v>
      </c>
    </row>
    <row r="128" spans="1:14" hidden="1">
      <c r="A128" t="s">
        <v>73</v>
      </c>
      <c r="B128" t="s">
        <v>74</v>
      </c>
      <c r="C128" t="s">
        <v>16</v>
      </c>
      <c r="E128" t="s">
        <v>19</v>
      </c>
      <c r="F128">
        <v>2</v>
      </c>
      <c r="G128">
        <v>3</v>
      </c>
      <c r="H128">
        <v>2</v>
      </c>
      <c r="I128">
        <v>2</v>
      </c>
      <c r="J128">
        <v>2</v>
      </c>
      <c r="K128">
        <v>2</v>
      </c>
      <c r="L128">
        <v>2</v>
      </c>
      <c r="M128">
        <v>2</v>
      </c>
      <c r="N128">
        <v>5</v>
      </c>
    </row>
    <row r="129" spans="1:14" hidden="1">
      <c r="A129" t="s">
        <v>82</v>
      </c>
      <c r="B129" t="s">
        <v>79</v>
      </c>
      <c r="C129" t="s">
        <v>16</v>
      </c>
      <c r="D129">
        <v>220283</v>
      </c>
      <c r="E129" t="s">
        <v>19</v>
      </c>
      <c r="F129">
        <v>4</v>
      </c>
      <c r="G129">
        <v>4</v>
      </c>
      <c r="H129">
        <v>5</v>
      </c>
      <c r="I129">
        <v>4</v>
      </c>
      <c r="J129">
        <v>4</v>
      </c>
      <c r="K129">
        <v>5</v>
      </c>
      <c r="L129">
        <v>4</v>
      </c>
      <c r="M129">
        <v>5</v>
      </c>
      <c r="N129">
        <v>3</v>
      </c>
    </row>
    <row r="130" spans="1:14" hidden="1">
      <c r="A130" t="s">
        <v>108</v>
      </c>
      <c r="B130" t="s">
        <v>100</v>
      </c>
      <c r="C130" t="s">
        <v>16</v>
      </c>
      <c r="D130">
        <v>220326</v>
      </c>
      <c r="E130" t="s">
        <v>19</v>
      </c>
      <c r="F130">
        <v>2</v>
      </c>
      <c r="G130">
        <v>3</v>
      </c>
      <c r="H130">
        <v>2</v>
      </c>
      <c r="I130">
        <v>2</v>
      </c>
      <c r="J130">
        <v>1</v>
      </c>
      <c r="K130">
        <v>3</v>
      </c>
      <c r="L130">
        <v>2</v>
      </c>
      <c r="M130">
        <v>3</v>
      </c>
      <c r="N130">
        <v>5</v>
      </c>
    </row>
    <row r="131" spans="1:14" hidden="1">
      <c r="A131" t="s">
        <v>121</v>
      </c>
      <c r="B131" t="s">
        <v>122</v>
      </c>
      <c r="C131" t="s">
        <v>16</v>
      </c>
      <c r="E131" t="s">
        <v>19</v>
      </c>
      <c r="F131">
        <v>2</v>
      </c>
      <c r="G131">
        <v>2</v>
      </c>
      <c r="H131">
        <v>2</v>
      </c>
      <c r="I131">
        <v>2</v>
      </c>
      <c r="J131">
        <v>1</v>
      </c>
      <c r="K131">
        <v>2</v>
      </c>
      <c r="L131">
        <v>2</v>
      </c>
      <c r="N131">
        <v>2</v>
      </c>
    </row>
    <row r="132" spans="1:14" hidden="1">
      <c r="A132" t="s">
        <v>134</v>
      </c>
      <c r="B132" t="s">
        <v>135</v>
      </c>
      <c r="C132" t="s">
        <v>16</v>
      </c>
      <c r="E132" t="s">
        <v>19</v>
      </c>
      <c r="F132">
        <v>4</v>
      </c>
      <c r="G132">
        <v>5</v>
      </c>
      <c r="H132">
        <v>5</v>
      </c>
      <c r="I132">
        <v>5</v>
      </c>
      <c r="J132">
        <v>1</v>
      </c>
      <c r="K132">
        <v>5</v>
      </c>
      <c r="L132">
        <v>4</v>
      </c>
      <c r="M132">
        <v>5</v>
      </c>
      <c r="N132">
        <v>5</v>
      </c>
    </row>
    <row r="133" spans="1:14" hidden="1">
      <c r="A133" t="s">
        <v>147</v>
      </c>
      <c r="B133" t="s">
        <v>148</v>
      </c>
      <c r="C133" t="s">
        <v>16</v>
      </c>
      <c r="D133">
        <v>220301</v>
      </c>
      <c r="E133" t="s">
        <v>19</v>
      </c>
      <c r="F133">
        <v>3</v>
      </c>
      <c r="G133">
        <v>3</v>
      </c>
      <c r="H133">
        <v>3</v>
      </c>
      <c r="I133">
        <v>3</v>
      </c>
      <c r="J133">
        <v>3</v>
      </c>
      <c r="K133">
        <v>3</v>
      </c>
      <c r="L133">
        <v>3</v>
      </c>
      <c r="M133">
        <v>2</v>
      </c>
      <c r="N133">
        <v>3</v>
      </c>
    </row>
    <row r="134" spans="1:14" hidden="1">
      <c r="A134" t="s">
        <v>159</v>
      </c>
      <c r="B134" t="s">
        <v>158</v>
      </c>
      <c r="C134" t="s">
        <v>16</v>
      </c>
      <c r="D134">
        <v>220284</v>
      </c>
      <c r="E134" t="s">
        <v>19</v>
      </c>
      <c r="F134">
        <v>3</v>
      </c>
      <c r="G134">
        <v>3</v>
      </c>
      <c r="H134">
        <v>4</v>
      </c>
      <c r="I134">
        <v>3</v>
      </c>
      <c r="J134">
        <v>3</v>
      </c>
      <c r="K134">
        <v>4</v>
      </c>
      <c r="L134">
        <v>2</v>
      </c>
      <c r="M134">
        <v>4</v>
      </c>
      <c r="N134">
        <v>5</v>
      </c>
    </row>
    <row r="135" spans="1:14" hidden="1">
      <c r="A135" t="s">
        <v>185</v>
      </c>
      <c r="B135" t="s">
        <v>181</v>
      </c>
      <c r="C135" t="s">
        <v>16</v>
      </c>
      <c r="D135">
        <v>220285</v>
      </c>
      <c r="E135" t="s">
        <v>19</v>
      </c>
      <c r="F135">
        <v>2</v>
      </c>
      <c r="G135">
        <v>2</v>
      </c>
      <c r="H135">
        <v>2</v>
      </c>
      <c r="I135">
        <v>2</v>
      </c>
      <c r="J135">
        <v>1</v>
      </c>
      <c r="K135">
        <v>5</v>
      </c>
      <c r="L135">
        <v>1</v>
      </c>
      <c r="M135">
        <v>2</v>
      </c>
      <c r="N135">
        <v>5</v>
      </c>
    </row>
    <row r="136" spans="1:14" hidden="1">
      <c r="A136" t="s">
        <v>223</v>
      </c>
      <c r="B136" t="s">
        <v>222</v>
      </c>
      <c r="C136" t="s">
        <v>16</v>
      </c>
      <c r="D136">
        <v>220321</v>
      </c>
      <c r="E136" t="s">
        <v>19</v>
      </c>
      <c r="F136">
        <v>2</v>
      </c>
      <c r="G136">
        <v>3</v>
      </c>
      <c r="H136">
        <v>3</v>
      </c>
      <c r="I136">
        <v>3</v>
      </c>
      <c r="J136">
        <v>3</v>
      </c>
      <c r="K136">
        <v>3</v>
      </c>
      <c r="L136">
        <v>2</v>
      </c>
      <c r="M136">
        <v>2</v>
      </c>
      <c r="N136">
        <v>2</v>
      </c>
    </row>
    <row r="137" spans="1:14" hidden="1">
      <c r="A137" t="s">
        <v>249</v>
      </c>
      <c r="B137" t="s">
        <v>248</v>
      </c>
      <c r="C137" t="s">
        <v>16</v>
      </c>
      <c r="D137">
        <v>220291</v>
      </c>
      <c r="E137" t="s">
        <v>19</v>
      </c>
      <c r="F137">
        <v>2</v>
      </c>
      <c r="G137">
        <v>1</v>
      </c>
      <c r="H137">
        <v>2</v>
      </c>
      <c r="I137">
        <v>2</v>
      </c>
      <c r="J137">
        <v>1</v>
      </c>
      <c r="K137">
        <v>2</v>
      </c>
      <c r="L137">
        <v>1</v>
      </c>
      <c r="M137">
        <v>2</v>
      </c>
      <c r="N137">
        <v>3</v>
      </c>
    </row>
    <row r="138" spans="1:14" hidden="1">
      <c r="A138" t="s">
        <v>287</v>
      </c>
      <c r="B138" t="s">
        <v>286</v>
      </c>
      <c r="C138" t="s">
        <v>16</v>
      </c>
      <c r="E138" t="s">
        <v>19</v>
      </c>
      <c r="F138">
        <v>2</v>
      </c>
      <c r="G138">
        <v>4</v>
      </c>
      <c r="H138">
        <v>4</v>
      </c>
      <c r="I138">
        <v>4</v>
      </c>
      <c r="J138">
        <v>1</v>
      </c>
      <c r="K138">
        <v>5</v>
      </c>
      <c r="L138">
        <v>4</v>
      </c>
      <c r="M138">
        <v>4</v>
      </c>
      <c r="N138">
        <v>5</v>
      </c>
    </row>
    <row r="139" spans="1:14" hidden="1">
      <c r="A139" t="s">
        <v>322</v>
      </c>
      <c r="B139" t="s">
        <v>318</v>
      </c>
      <c r="C139" t="s">
        <v>16</v>
      </c>
      <c r="D139">
        <v>220288</v>
      </c>
      <c r="E139" t="s">
        <v>19</v>
      </c>
      <c r="F139">
        <v>5</v>
      </c>
      <c r="G139">
        <v>4</v>
      </c>
      <c r="H139">
        <v>4</v>
      </c>
      <c r="I139">
        <v>5</v>
      </c>
      <c r="J139">
        <v>2</v>
      </c>
      <c r="K139">
        <v>5</v>
      </c>
      <c r="L139">
        <v>2</v>
      </c>
      <c r="M139">
        <v>4</v>
      </c>
      <c r="N139">
        <v>5</v>
      </c>
    </row>
    <row r="140" spans="1:14" hidden="1">
      <c r="A140" t="s">
        <v>332</v>
      </c>
      <c r="B140" t="s">
        <v>329</v>
      </c>
      <c r="C140" t="s">
        <v>16</v>
      </c>
      <c r="D140">
        <v>220350</v>
      </c>
      <c r="E140" t="s">
        <v>19</v>
      </c>
      <c r="F140">
        <v>3</v>
      </c>
      <c r="G140">
        <v>3</v>
      </c>
      <c r="H140">
        <v>3</v>
      </c>
      <c r="I140">
        <v>3</v>
      </c>
      <c r="J140">
        <v>3</v>
      </c>
      <c r="K140">
        <v>3</v>
      </c>
      <c r="L140">
        <v>3</v>
      </c>
      <c r="M140">
        <v>3</v>
      </c>
      <c r="N140">
        <v>3</v>
      </c>
    </row>
    <row r="141" spans="1:14" hidden="1">
      <c r="A141" t="s">
        <v>337</v>
      </c>
      <c r="B141" t="s">
        <v>148</v>
      </c>
      <c r="C141" t="s">
        <v>16</v>
      </c>
      <c r="D141">
        <v>220301</v>
      </c>
      <c r="E141" t="s">
        <v>19</v>
      </c>
      <c r="F141">
        <v>3</v>
      </c>
      <c r="G141">
        <v>3</v>
      </c>
      <c r="H141">
        <v>3</v>
      </c>
      <c r="I141">
        <v>3</v>
      </c>
      <c r="J141">
        <v>3</v>
      </c>
      <c r="K141">
        <v>3</v>
      </c>
      <c r="L141">
        <v>3</v>
      </c>
      <c r="M141">
        <v>3</v>
      </c>
      <c r="N141">
        <v>3</v>
      </c>
    </row>
    <row r="142" spans="1:14" hidden="1">
      <c r="A142" t="s">
        <v>345</v>
      </c>
      <c r="B142" t="s">
        <v>346</v>
      </c>
      <c r="C142" t="s">
        <v>16</v>
      </c>
      <c r="D142">
        <v>220289</v>
      </c>
      <c r="E142" t="s">
        <v>19</v>
      </c>
      <c r="F142">
        <v>5</v>
      </c>
      <c r="G142">
        <v>4</v>
      </c>
      <c r="H142">
        <v>4</v>
      </c>
      <c r="I142">
        <v>3</v>
      </c>
      <c r="J142">
        <v>3</v>
      </c>
      <c r="K142">
        <v>5</v>
      </c>
      <c r="L142">
        <v>4</v>
      </c>
      <c r="M142">
        <v>4</v>
      </c>
      <c r="N142">
        <v>4</v>
      </c>
    </row>
    <row r="143" spans="1:14" hidden="1">
      <c r="A143" t="s">
        <v>388</v>
      </c>
      <c r="B143" t="s">
        <v>386</v>
      </c>
      <c r="C143" t="s">
        <v>16</v>
      </c>
      <c r="D143">
        <v>220309</v>
      </c>
      <c r="E143" t="s">
        <v>19</v>
      </c>
      <c r="F143">
        <v>4</v>
      </c>
      <c r="G143">
        <v>4</v>
      </c>
      <c r="H143">
        <v>4</v>
      </c>
      <c r="I143">
        <v>4</v>
      </c>
      <c r="J143">
        <v>4</v>
      </c>
      <c r="K143">
        <v>4</v>
      </c>
      <c r="L143">
        <v>4</v>
      </c>
      <c r="M143">
        <v>4</v>
      </c>
      <c r="N143">
        <v>4</v>
      </c>
    </row>
    <row r="144" spans="1:14" hidden="1">
      <c r="A144" t="s">
        <v>427</v>
      </c>
      <c r="B144" t="s">
        <v>426</v>
      </c>
      <c r="C144" t="s">
        <v>16</v>
      </c>
      <c r="D144">
        <v>220349</v>
      </c>
      <c r="E144" t="s">
        <v>19</v>
      </c>
      <c r="F144">
        <v>5</v>
      </c>
      <c r="G144">
        <v>5</v>
      </c>
      <c r="H144">
        <v>5</v>
      </c>
      <c r="I144">
        <v>5</v>
      </c>
      <c r="J144">
        <v>5</v>
      </c>
      <c r="K144">
        <v>5</v>
      </c>
      <c r="L144">
        <v>5</v>
      </c>
      <c r="M144">
        <v>5</v>
      </c>
      <c r="N144">
        <v>5</v>
      </c>
    </row>
    <row r="145" spans="1:14" hidden="1">
      <c r="A145" t="s">
        <v>433</v>
      </c>
      <c r="B145" t="s">
        <v>434</v>
      </c>
      <c r="C145" t="s">
        <v>16</v>
      </c>
      <c r="D145">
        <v>220336</v>
      </c>
      <c r="E145" t="s">
        <v>19</v>
      </c>
      <c r="F145">
        <v>5</v>
      </c>
      <c r="G145">
        <v>4</v>
      </c>
      <c r="H145">
        <v>4</v>
      </c>
      <c r="I145">
        <v>4</v>
      </c>
      <c r="J145">
        <v>2</v>
      </c>
      <c r="K145">
        <v>3</v>
      </c>
      <c r="L145">
        <v>3</v>
      </c>
      <c r="M145">
        <v>4</v>
      </c>
      <c r="N145">
        <v>5</v>
      </c>
    </row>
    <row r="146" spans="1:14" hidden="1">
      <c r="A146" t="s">
        <v>440</v>
      </c>
      <c r="B146" t="s">
        <v>434</v>
      </c>
      <c r="C146" t="s">
        <v>16</v>
      </c>
      <c r="D146">
        <v>220336</v>
      </c>
      <c r="E146" t="s">
        <v>19</v>
      </c>
      <c r="F146">
        <v>5</v>
      </c>
      <c r="G146">
        <v>4</v>
      </c>
      <c r="H146">
        <v>4</v>
      </c>
      <c r="I146">
        <v>4</v>
      </c>
      <c r="J146">
        <v>4</v>
      </c>
      <c r="K146">
        <v>4</v>
      </c>
      <c r="L146">
        <v>3</v>
      </c>
      <c r="M146">
        <v>4</v>
      </c>
      <c r="N146">
        <v>5</v>
      </c>
    </row>
    <row r="147" spans="1:14" hidden="1">
      <c r="A147" t="s">
        <v>465</v>
      </c>
      <c r="B147" t="s">
        <v>325</v>
      </c>
      <c r="C147" t="s">
        <v>16</v>
      </c>
      <c r="E147" t="s">
        <v>19</v>
      </c>
      <c r="F147">
        <v>5</v>
      </c>
      <c r="G147">
        <v>3</v>
      </c>
      <c r="I147">
        <v>4</v>
      </c>
      <c r="J147">
        <v>4</v>
      </c>
      <c r="K147">
        <v>5</v>
      </c>
      <c r="L147">
        <v>5</v>
      </c>
      <c r="M147">
        <v>4</v>
      </c>
      <c r="N147">
        <v>5</v>
      </c>
    </row>
    <row r="148" spans="1:14" hidden="1">
      <c r="A148" t="s">
        <v>482</v>
      </c>
      <c r="B148" t="s">
        <v>473</v>
      </c>
      <c r="C148" t="s">
        <v>16</v>
      </c>
      <c r="D148">
        <v>220296</v>
      </c>
      <c r="E148" t="s">
        <v>19</v>
      </c>
      <c r="F148">
        <v>1</v>
      </c>
      <c r="G148">
        <v>1</v>
      </c>
      <c r="H148">
        <v>1</v>
      </c>
      <c r="I148">
        <v>1</v>
      </c>
      <c r="J148">
        <v>1</v>
      </c>
      <c r="K148">
        <v>1</v>
      </c>
      <c r="L148">
        <v>1</v>
      </c>
      <c r="M148">
        <v>1</v>
      </c>
      <c r="N148">
        <v>3</v>
      </c>
    </row>
    <row r="149" spans="1:14" hidden="1">
      <c r="A149" t="s">
        <v>487</v>
      </c>
      <c r="B149" t="s">
        <v>166</v>
      </c>
      <c r="C149" t="s">
        <v>16</v>
      </c>
      <c r="E149" t="s">
        <v>19</v>
      </c>
      <c r="F149">
        <v>4</v>
      </c>
      <c r="G149">
        <v>4</v>
      </c>
      <c r="H149">
        <v>3</v>
      </c>
      <c r="I149">
        <v>4</v>
      </c>
      <c r="J149">
        <v>4</v>
      </c>
      <c r="K149">
        <v>4</v>
      </c>
      <c r="L149">
        <v>5</v>
      </c>
      <c r="M149">
        <v>4</v>
      </c>
      <c r="N149">
        <v>4</v>
      </c>
    </row>
    <row r="150" spans="1:14" hidden="1">
      <c r="A150" t="s">
        <v>528</v>
      </c>
      <c r="B150" t="s">
        <v>334</v>
      </c>
      <c r="C150" t="s">
        <v>16</v>
      </c>
      <c r="D150">
        <v>220334</v>
      </c>
      <c r="E150" t="s">
        <v>19</v>
      </c>
      <c r="F150">
        <v>3</v>
      </c>
      <c r="G150">
        <v>4</v>
      </c>
      <c r="H150">
        <v>3</v>
      </c>
      <c r="I150">
        <v>4</v>
      </c>
      <c r="J150">
        <v>2</v>
      </c>
      <c r="K150">
        <v>4</v>
      </c>
      <c r="L150">
        <v>3</v>
      </c>
      <c r="M150">
        <v>3</v>
      </c>
      <c r="N150">
        <v>4</v>
      </c>
    </row>
    <row r="151" spans="1:14" hidden="1">
      <c r="A151" t="s">
        <v>534</v>
      </c>
      <c r="B151" t="s">
        <v>131</v>
      </c>
      <c r="C151" t="s">
        <v>16</v>
      </c>
      <c r="E151" t="s">
        <v>19</v>
      </c>
      <c r="F151">
        <v>2</v>
      </c>
      <c r="G151">
        <v>2</v>
      </c>
      <c r="H151">
        <v>2</v>
      </c>
      <c r="I151">
        <v>2</v>
      </c>
      <c r="J151">
        <v>1</v>
      </c>
      <c r="K151">
        <v>3</v>
      </c>
      <c r="L151">
        <v>1</v>
      </c>
      <c r="M151">
        <v>3</v>
      </c>
      <c r="N151">
        <v>3</v>
      </c>
    </row>
    <row r="152" spans="1:14" hidden="1">
      <c r="A152" t="s">
        <v>548</v>
      </c>
      <c r="B152" t="s">
        <v>547</v>
      </c>
      <c r="C152" t="s">
        <v>16</v>
      </c>
      <c r="D152">
        <v>220325</v>
      </c>
      <c r="E152" t="s">
        <v>19</v>
      </c>
      <c r="F152">
        <v>1</v>
      </c>
      <c r="G152">
        <v>3</v>
      </c>
      <c r="H152">
        <v>2</v>
      </c>
      <c r="I152">
        <v>1</v>
      </c>
      <c r="J152">
        <v>1</v>
      </c>
      <c r="K152">
        <v>5</v>
      </c>
      <c r="L152">
        <v>1</v>
      </c>
      <c r="M152">
        <v>1</v>
      </c>
      <c r="N152">
        <v>4</v>
      </c>
    </row>
    <row r="153" spans="1:14">
      <c r="E153" s="4"/>
      <c r="F153" s="5" t="s">
        <v>578</v>
      </c>
      <c r="G153" s="5" t="s">
        <v>579</v>
      </c>
      <c r="H153" s="5" t="s">
        <v>580</v>
      </c>
      <c r="I153" s="5" t="s">
        <v>581</v>
      </c>
      <c r="J153" s="5" t="s">
        <v>582</v>
      </c>
      <c r="K153" s="5" t="s">
        <v>583</v>
      </c>
      <c r="L153" s="5" t="s">
        <v>584</v>
      </c>
      <c r="M153" s="5" t="s">
        <v>585</v>
      </c>
      <c r="N153" s="6" t="s">
        <v>586</v>
      </c>
    </row>
    <row r="154" spans="1:14">
      <c r="E154" s="8" t="s">
        <v>573</v>
      </c>
      <c r="F154" s="9">
        <f>COUNTIF(F127:F152,1)</f>
        <v>2</v>
      </c>
      <c r="G154" s="9">
        <f t="shared" ref="G154:N154" si="12">COUNTIF(G127:G152,1)</f>
        <v>2</v>
      </c>
      <c r="H154" s="9">
        <f t="shared" si="12"/>
        <v>1</v>
      </c>
      <c r="I154" s="9">
        <f t="shared" si="12"/>
        <v>2</v>
      </c>
      <c r="J154" s="9">
        <f t="shared" si="12"/>
        <v>9</v>
      </c>
      <c r="K154" s="9">
        <f t="shared" si="12"/>
        <v>1</v>
      </c>
      <c r="L154" s="9">
        <f t="shared" si="12"/>
        <v>5</v>
      </c>
      <c r="M154" s="9">
        <f t="shared" si="12"/>
        <v>2</v>
      </c>
      <c r="N154" s="9">
        <f t="shared" si="12"/>
        <v>0</v>
      </c>
    </row>
    <row r="155" spans="1:14">
      <c r="E155" s="8" t="s">
        <v>574</v>
      </c>
      <c r="F155" s="9">
        <f>COUNTIF(F127:F152,2)</f>
        <v>8</v>
      </c>
      <c r="G155" s="9">
        <f t="shared" ref="G155:N155" si="13">COUNTIF(G127:G152,2)</f>
        <v>3</v>
      </c>
      <c r="H155" s="9">
        <f t="shared" si="13"/>
        <v>7</v>
      </c>
      <c r="I155" s="9">
        <f t="shared" si="13"/>
        <v>6</v>
      </c>
      <c r="J155" s="9">
        <f t="shared" si="13"/>
        <v>4</v>
      </c>
      <c r="K155" s="9">
        <f t="shared" si="13"/>
        <v>3</v>
      </c>
      <c r="L155" s="9">
        <f t="shared" si="13"/>
        <v>6</v>
      </c>
      <c r="M155" s="9">
        <f t="shared" si="13"/>
        <v>5</v>
      </c>
      <c r="N155" s="9">
        <f t="shared" si="13"/>
        <v>2</v>
      </c>
    </row>
    <row r="156" spans="1:14">
      <c r="E156" s="8" t="s">
        <v>575</v>
      </c>
      <c r="F156" s="9">
        <f>COUNTIF(F127:F152,3)</f>
        <v>5</v>
      </c>
      <c r="G156" s="9">
        <f t="shared" ref="G156:N156" si="14">COUNTIF(G127:G152,3)</f>
        <v>9</v>
      </c>
      <c r="H156" s="9">
        <f t="shared" si="14"/>
        <v>6</v>
      </c>
      <c r="I156" s="9">
        <f t="shared" si="14"/>
        <v>6</v>
      </c>
      <c r="J156" s="9">
        <f t="shared" si="14"/>
        <v>6</v>
      </c>
      <c r="K156" s="9">
        <f t="shared" si="14"/>
        <v>7</v>
      </c>
      <c r="L156" s="9">
        <f t="shared" si="14"/>
        <v>6</v>
      </c>
      <c r="M156" s="9">
        <f t="shared" si="14"/>
        <v>5</v>
      </c>
      <c r="N156" s="9">
        <f t="shared" si="14"/>
        <v>7</v>
      </c>
    </row>
    <row r="157" spans="1:14">
      <c r="E157" s="8" t="s">
        <v>576</v>
      </c>
      <c r="F157" s="9">
        <f>COUNTIF(F127:F152,4)</f>
        <v>4</v>
      </c>
      <c r="G157" s="9">
        <f t="shared" ref="G157:N157" si="15">COUNTIF(G127:G152,4)</f>
        <v>9</v>
      </c>
      <c r="H157" s="9">
        <f t="shared" si="15"/>
        <v>7</v>
      </c>
      <c r="I157" s="9">
        <f t="shared" si="15"/>
        <v>8</v>
      </c>
      <c r="J157" s="9">
        <f t="shared" si="15"/>
        <v>6</v>
      </c>
      <c r="K157" s="9">
        <f t="shared" si="15"/>
        <v>5</v>
      </c>
      <c r="L157" s="9">
        <f t="shared" si="15"/>
        <v>6</v>
      </c>
      <c r="M157" s="9">
        <f t="shared" si="15"/>
        <v>9</v>
      </c>
      <c r="N157" s="9">
        <f t="shared" si="15"/>
        <v>5</v>
      </c>
    </row>
    <row r="158" spans="1:14">
      <c r="E158" s="8" t="s">
        <v>577</v>
      </c>
      <c r="F158" s="9">
        <f>COUNTIF(F127:F152,5)</f>
        <v>7</v>
      </c>
      <c r="G158" s="9">
        <f t="shared" ref="G158:N158" si="16">COUNTIF(G127:G152,5)</f>
        <v>3</v>
      </c>
      <c r="H158" s="9">
        <f t="shared" si="16"/>
        <v>4</v>
      </c>
      <c r="I158" s="9">
        <f t="shared" si="16"/>
        <v>4</v>
      </c>
      <c r="J158" s="9">
        <f t="shared" si="16"/>
        <v>1</v>
      </c>
      <c r="K158" s="9">
        <f t="shared" si="16"/>
        <v>10</v>
      </c>
      <c r="L158" s="9">
        <f t="shared" si="16"/>
        <v>3</v>
      </c>
      <c r="M158" s="9">
        <f t="shared" si="16"/>
        <v>4</v>
      </c>
      <c r="N158" s="9">
        <f t="shared" si="16"/>
        <v>12</v>
      </c>
    </row>
    <row r="159" spans="1:14">
      <c r="E159" s="8" t="s">
        <v>587</v>
      </c>
      <c r="F159" s="10">
        <f>SUM(F154:F158)</f>
        <v>26</v>
      </c>
      <c r="G159" s="10">
        <f t="shared" ref="G159:N159" si="17">SUM(G154:G158)</f>
        <v>26</v>
      </c>
      <c r="H159" s="10">
        <f t="shared" si="17"/>
        <v>25</v>
      </c>
      <c r="I159" s="10">
        <f t="shared" si="17"/>
        <v>26</v>
      </c>
      <c r="J159" s="10">
        <f t="shared" si="17"/>
        <v>26</v>
      </c>
      <c r="K159" s="10">
        <f t="shared" si="17"/>
        <v>26</v>
      </c>
      <c r="L159" s="10">
        <f t="shared" si="17"/>
        <v>26</v>
      </c>
      <c r="M159" s="10">
        <f t="shared" si="17"/>
        <v>25</v>
      </c>
      <c r="N159" s="10">
        <f t="shared" si="17"/>
        <v>26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0"/>
  <sheetViews>
    <sheetView topLeftCell="A178" zoomScale="70" zoomScaleNormal="70" workbookViewId="0">
      <selection activeCell="I151" sqref="I151"/>
    </sheetView>
  </sheetViews>
  <sheetFormatPr defaultRowHeight="15"/>
  <sheetData>
    <row r="1" spans="1:14" ht="36" hidden="1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12</v>
      </c>
      <c r="N1" t="s">
        <v>13</v>
      </c>
    </row>
    <row r="2" spans="1:14" hidden="1">
      <c r="A2" t="s">
        <v>59</v>
      </c>
      <c r="B2" t="s">
        <v>60</v>
      </c>
      <c r="C2" t="s">
        <v>50</v>
      </c>
      <c r="D2">
        <v>220843</v>
      </c>
      <c r="E2" t="s">
        <v>21</v>
      </c>
      <c r="F2">
        <v>1</v>
      </c>
      <c r="G2">
        <v>1</v>
      </c>
      <c r="H2">
        <v>1</v>
      </c>
      <c r="I2">
        <v>1</v>
      </c>
      <c r="J2">
        <v>3</v>
      </c>
      <c r="K2">
        <v>3</v>
      </c>
      <c r="L2">
        <v>2</v>
      </c>
      <c r="M2">
        <v>5</v>
      </c>
      <c r="N2">
        <v>4</v>
      </c>
    </row>
    <row r="3" spans="1:14" hidden="1">
      <c r="A3" t="s">
        <v>89</v>
      </c>
      <c r="B3" t="s">
        <v>90</v>
      </c>
      <c r="C3" t="s">
        <v>50</v>
      </c>
      <c r="D3">
        <v>220864</v>
      </c>
      <c r="E3" t="s">
        <v>21</v>
      </c>
      <c r="F3">
        <v>3</v>
      </c>
      <c r="G3">
        <v>1</v>
      </c>
      <c r="H3">
        <v>2</v>
      </c>
      <c r="I3">
        <v>4</v>
      </c>
      <c r="J3">
        <v>3</v>
      </c>
      <c r="K3">
        <v>5</v>
      </c>
      <c r="L3">
        <v>1</v>
      </c>
      <c r="M3">
        <v>4</v>
      </c>
      <c r="N3">
        <v>2</v>
      </c>
    </row>
    <row r="4" spans="1:14" hidden="1">
      <c r="A4" t="s">
        <v>93</v>
      </c>
      <c r="B4" t="s">
        <v>90</v>
      </c>
      <c r="C4" t="s">
        <v>50</v>
      </c>
      <c r="D4">
        <v>220864</v>
      </c>
      <c r="E4" t="s">
        <v>21</v>
      </c>
      <c r="F4">
        <v>3</v>
      </c>
      <c r="G4">
        <v>1</v>
      </c>
      <c r="H4">
        <v>2</v>
      </c>
      <c r="I4">
        <v>4</v>
      </c>
      <c r="J4">
        <v>5</v>
      </c>
      <c r="K4">
        <v>3</v>
      </c>
      <c r="L4">
        <v>1</v>
      </c>
      <c r="M4">
        <v>2</v>
      </c>
      <c r="N4">
        <v>4</v>
      </c>
    </row>
    <row r="5" spans="1:14" hidden="1">
      <c r="A5" t="s">
        <v>154</v>
      </c>
      <c r="B5" t="s">
        <v>153</v>
      </c>
      <c r="C5" t="s">
        <v>50</v>
      </c>
      <c r="D5">
        <v>220859</v>
      </c>
      <c r="E5" t="s">
        <v>21</v>
      </c>
      <c r="F5">
        <v>3</v>
      </c>
      <c r="G5">
        <v>2</v>
      </c>
      <c r="H5">
        <v>4</v>
      </c>
      <c r="I5">
        <v>5</v>
      </c>
      <c r="J5">
        <v>3</v>
      </c>
      <c r="K5">
        <v>5</v>
      </c>
      <c r="L5">
        <v>2</v>
      </c>
      <c r="M5">
        <v>5</v>
      </c>
      <c r="N5">
        <v>3</v>
      </c>
    </row>
    <row r="6" spans="1:14" hidden="1">
      <c r="A6" t="s">
        <v>163</v>
      </c>
      <c r="B6" t="s">
        <v>164</v>
      </c>
      <c r="C6" t="s">
        <v>50</v>
      </c>
      <c r="D6">
        <v>220860</v>
      </c>
      <c r="E6" t="s">
        <v>21</v>
      </c>
      <c r="F6">
        <v>2</v>
      </c>
      <c r="G6">
        <v>3</v>
      </c>
      <c r="H6">
        <v>2</v>
      </c>
      <c r="I6">
        <v>4</v>
      </c>
      <c r="J6">
        <v>1</v>
      </c>
      <c r="K6">
        <v>4</v>
      </c>
      <c r="L6">
        <v>4</v>
      </c>
      <c r="M6">
        <v>3</v>
      </c>
      <c r="N6">
        <v>2</v>
      </c>
    </row>
    <row r="7" spans="1:14" hidden="1">
      <c r="A7" t="s">
        <v>202</v>
      </c>
      <c r="B7" t="s">
        <v>201</v>
      </c>
      <c r="C7" t="s">
        <v>50</v>
      </c>
      <c r="D7">
        <v>220854</v>
      </c>
      <c r="E7" t="s">
        <v>21</v>
      </c>
      <c r="F7">
        <v>4</v>
      </c>
      <c r="G7">
        <v>3</v>
      </c>
      <c r="H7">
        <v>4</v>
      </c>
      <c r="I7">
        <v>5</v>
      </c>
      <c r="J7">
        <v>3</v>
      </c>
      <c r="K7">
        <v>5</v>
      </c>
      <c r="L7">
        <v>5</v>
      </c>
      <c r="M7">
        <v>4</v>
      </c>
      <c r="N7">
        <v>3</v>
      </c>
    </row>
    <row r="8" spans="1:14" hidden="1">
      <c r="A8" t="s">
        <v>211</v>
      </c>
      <c r="B8" t="s">
        <v>212</v>
      </c>
      <c r="C8" t="s">
        <v>50</v>
      </c>
      <c r="D8">
        <v>220861</v>
      </c>
      <c r="E8" t="s">
        <v>21</v>
      </c>
      <c r="F8">
        <v>3</v>
      </c>
      <c r="G8">
        <v>4</v>
      </c>
      <c r="H8">
        <v>5</v>
      </c>
      <c r="I8">
        <v>4</v>
      </c>
      <c r="J8">
        <v>3</v>
      </c>
      <c r="K8">
        <v>5</v>
      </c>
      <c r="L8">
        <v>5</v>
      </c>
      <c r="M8">
        <v>5</v>
      </c>
      <c r="N8">
        <v>1</v>
      </c>
    </row>
    <row r="9" spans="1:14" hidden="1">
      <c r="A9" t="s">
        <v>232</v>
      </c>
      <c r="B9" t="s">
        <v>212</v>
      </c>
      <c r="C9" t="s">
        <v>50</v>
      </c>
      <c r="D9">
        <v>220861</v>
      </c>
      <c r="E9" t="s">
        <v>21</v>
      </c>
      <c r="F9">
        <v>3</v>
      </c>
      <c r="G9">
        <v>4</v>
      </c>
      <c r="H9">
        <v>4</v>
      </c>
      <c r="I9">
        <v>4</v>
      </c>
      <c r="J9">
        <v>4</v>
      </c>
      <c r="K9">
        <v>4</v>
      </c>
      <c r="L9">
        <v>4</v>
      </c>
      <c r="M9">
        <v>4</v>
      </c>
      <c r="N9">
        <v>4</v>
      </c>
    </row>
    <row r="10" spans="1:14" hidden="1">
      <c r="A10" t="s">
        <v>264</v>
      </c>
      <c r="B10" t="s">
        <v>262</v>
      </c>
      <c r="C10" t="s">
        <v>50</v>
      </c>
      <c r="D10">
        <v>220857</v>
      </c>
      <c r="E10" t="s">
        <v>21</v>
      </c>
      <c r="F10">
        <v>5</v>
      </c>
      <c r="G10">
        <v>5</v>
      </c>
      <c r="H10">
        <v>5</v>
      </c>
      <c r="I10">
        <v>5</v>
      </c>
      <c r="J10">
        <v>5</v>
      </c>
      <c r="K10">
        <v>5</v>
      </c>
      <c r="L10">
        <v>5</v>
      </c>
      <c r="M10">
        <v>5</v>
      </c>
      <c r="N10">
        <v>5</v>
      </c>
    </row>
    <row r="11" spans="1:14" hidden="1">
      <c r="A11" t="s">
        <v>271</v>
      </c>
      <c r="B11" t="s">
        <v>268</v>
      </c>
      <c r="C11" t="s">
        <v>50</v>
      </c>
      <c r="D11">
        <v>220868</v>
      </c>
      <c r="E11" t="s">
        <v>21</v>
      </c>
      <c r="F11">
        <v>1</v>
      </c>
      <c r="G11">
        <v>2</v>
      </c>
      <c r="H11">
        <v>1</v>
      </c>
      <c r="I11">
        <v>1</v>
      </c>
      <c r="J11">
        <v>1</v>
      </c>
      <c r="K11">
        <v>1</v>
      </c>
      <c r="L11">
        <v>1</v>
      </c>
      <c r="M11">
        <v>2</v>
      </c>
      <c r="N11">
        <v>2</v>
      </c>
    </row>
    <row r="12" spans="1:14" hidden="1">
      <c r="A12" t="s">
        <v>279</v>
      </c>
      <c r="B12" t="s">
        <v>275</v>
      </c>
      <c r="C12" t="s">
        <v>50</v>
      </c>
      <c r="D12">
        <v>220892</v>
      </c>
      <c r="E12" t="s">
        <v>21</v>
      </c>
      <c r="F12">
        <v>5</v>
      </c>
      <c r="G12">
        <v>5</v>
      </c>
      <c r="H12">
        <v>5</v>
      </c>
      <c r="I12">
        <v>5</v>
      </c>
      <c r="J12">
        <v>5</v>
      </c>
      <c r="K12">
        <v>5</v>
      </c>
      <c r="L12">
        <v>5</v>
      </c>
      <c r="M12">
        <v>5</v>
      </c>
      <c r="N12">
        <v>5</v>
      </c>
    </row>
    <row r="13" spans="1:14" hidden="1">
      <c r="A13" t="s">
        <v>311</v>
      </c>
      <c r="B13" t="s">
        <v>312</v>
      </c>
      <c r="C13" t="s">
        <v>50</v>
      </c>
      <c r="D13">
        <v>220871</v>
      </c>
      <c r="E13" t="s">
        <v>21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</row>
    <row r="14" spans="1:14" hidden="1">
      <c r="A14" t="s">
        <v>361</v>
      </c>
      <c r="B14" t="s">
        <v>356</v>
      </c>
      <c r="C14" t="s">
        <v>50</v>
      </c>
      <c r="D14">
        <v>220862</v>
      </c>
      <c r="E14" t="s">
        <v>21</v>
      </c>
      <c r="F14">
        <v>4</v>
      </c>
      <c r="G14">
        <v>2</v>
      </c>
      <c r="H14">
        <v>3</v>
      </c>
      <c r="I14">
        <v>5</v>
      </c>
      <c r="J14">
        <v>1</v>
      </c>
      <c r="K14">
        <v>2</v>
      </c>
      <c r="L14">
        <v>4</v>
      </c>
      <c r="M14">
        <v>3</v>
      </c>
      <c r="N14">
        <v>5</v>
      </c>
    </row>
    <row r="15" spans="1:14" hidden="1">
      <c r="A15" t="s">
        <v>400</v>
      </c>
      <c r="B15" t="s">
        <v>68</v>
      </c>
      <c r="C15" t="s">
        <v>50</v>
      </c>
      <c r="D15">
        <v>220847</v>
      </c>
      <c r="E15" t="s">
        <v>21</v>
      </c>
      <c r="F15">
        <v>4</v>
      </c>
      <c r="G15">
        <v>4</v>
      </c>
      <c r="H15">
        <v>3</v>
      </c>
      <c r="I15">
        <v>4</v>
      </c>
      <c r="J15">
        <v>3</v>
      </c>
      <c r="K15">
        <v>4</v>
      </c>
      <c r="L15">
        <v>5</v>
      </c>
      <c r="M15">
        <v>4</v>
      </c>
      <c r="N15">
        <v>5</v>
      </c>
    </row>
    <row r="16" spans="1:14" hidden="1">
      <c r="A16" t="s">
        <v>406</v>
      </c>
      <c r="B16" t="s">
        <v>404</v>
      </c>
      <c r="C16" t="s">
        <v>50</v>
      </c>
      <c r="D16">
        <v>220898</v>
      </c>
      <c r="E16" t="s">
        <v>21</v>
      </c>
      <c r="F16">
        <v>2</v>
      </c>
      <c r="G16">
        <v>3</v>
      </c>
      <c r="H16">
        <v>2</v>
      </c>
      <c r="I16">
        <v>4</v>
      </c>
      <c r="J16">
        <v>2</v>
      </c>
      <c r="K16">
        <v>2</v>
      </c>
      <c r="L16">
        <v>5</v>
      </c>
      <c r="M16">
        <v>4</v>
      </c>
      <c r="N16">
        <v>2</v>
      </c>
    </row>
    <row r="17" spans="1:14" hidden="1">
      <c r="A17" t="s">
        <v>415</v>
      </c>
      <c r="B17" t="s">
        <v>413</v>
      </c>
      <c r="C17" t="s">
        <v>50</v>
      </c>
      <c r="D17">
        <v>220872</v>
      </c>
      <c r="E17" t="s">
        <v>21</v>
      </c>
      <c r="F17">
        <v>3</v>
      </c>
      <c r="G17">
        <v>3</v>
      </c>
      <c r="H17">
        <v>3</v>
      </c>
      <c r="I17">
        <v>3</v>
      </c>
      <c r="J17">
        <v>3</v>
      </c>
      <c r="K17">
        <v>3</v>
      </c>
      <c r="L17">
        <v>3</v>
      </c>
      <c r="M17">
        <v>3</v>
      </c>
      <c r="N17">
        <v>3</v>
      </c>
    </row>
    <row r="18" spans="1:14" hidden="1">
      <c r="A18" t="s">
        <v>419</v>
      </c>
      <c r="B18" t="s">
        <v>411</v>
      </c>
      <c r="C18" t="s">
        <v>50</v>
      </c>
      <c r="E18" t="s">
        <v>21</v>
      </c>
      <c r="F18">
        <v>2</v>
      </c>
      <c r="G18">
        <v>3</v>
      </c>
      <c r="H18">
        <v>4</v>
      </c>
      <c r="I18">
        <v>5</v>
      </c>
      <c r="J18">
        <v>2</v>
      </c>
      <c r="K18">
        <v>3</v>
      </c>
      <c r="L18">
        <v>4</v>
      </c>
      <c r="M18">
        <v>5</v>
      </c>
      <c r="N18">
        <v>2</v>
      </c>
    </row>
    <row r="19" spans="1:14" hidden="1">
      <c r="A19" t="s">
        <v>447</v>
      </c>
      <c r="B19" t="s">
        <v>446</v>
      </c>
      <c r="C19" t="s">
        <v>50</v>
      </c>
      <c r="D19">
        <v>220870</v>
      </c>
      <c r="E19" t="s">
        <v>21</v>
      </c>
      <c r="F19">
        <v>5</v>
      </c>
      <c r="G19">
        <v>5</v>
      </c>
      <c r="H19">
        <v>5</v>
      </c>
      <c r="I19">
        <v>5</v>
      </c>
      <c r="J19">
        <v>5</v>
      </c>
      <c r="K19">
        <v>5</v>
      </c>
      <c r="L19">
        <v>5</v>
      </c>
      <c r="M19">
        <v>5</v>
      </c>
      <c r="N19">
        <v>1</v>
      </c>
    </row>
    <row r="20" spans="1:14" hidden="1">
      <c r="A20" t="s">
        <v>463</v>
      </c>
      <c r="B20" t="s">
        <v>259</v>
      </c>
      <c r="C20" t="s">
        <v>50</v>
      </c>
      <c r="D20">
        <v>220896</v>
      </c>
      <c r="E20" t="s">
        <v>21</v>
      </c>
      <c r="F20">
        <v>1</v>
      </c>
      <c r="G20">
        <v>5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</row>
    <row r="21" spans="1:14" hidden="1">
      <c r="A21" t="s">
        <v>477</v>
      </c>
      <c r="B21" t="s">
        <v>476</v>
      </c>
      <c r="C21" t="s">
        <v>50</v>
      </c>
      <c r="D21">
        <v>220901</v>
      </c>
      <c r="E21" t="s">
        <v>21</v>
      </c>
      <c r="F21">
        <v>5</v>
      </c>
      <c r="G21">
        <v>5</v>
      </c>
      <c r="H21">
        <v>5</v>
      </c>
      <c r="I21">
        <v>5</v>
      </c>
      <c r="J21">
        <v>5</v>
      </c>
      <c r="K21">
        <v>5</v>
      </c>
      <c r="L21">
        <v>5</v>
      </c>
      <c r="M21">
        <v>5</v>
      </c>
      <c r="N21">
        <v>5</v>
      </c>
    </row>
    <row r="22" spans="1:14" hidden="1">
      <c r="A22" t="s">
        <v>509</v>
      </c>
      <c r="B22" t="s">
        <v>502</v>
      </c>
      <c r="C22" t="s">
        <v>50</v>
      </c>
      <c r="E22" t="s">
        <v>21</v>
      </c>
      <c r="F22">
        <v>5</v>
      </c>
      <c r="G22">
        <v>5</v>
      </c>
      <c r="H22">
        <v>4</v>
      </c>
      <c r="I22">
        <v>3</v>
      </c>
      <c r="J22">
        <v>2</v>
      </c>
      <c r="K22">
        <v>5</v>
      </c>
      <c r="L22">
        <v>5</v>
      </c>
      <c r="M22">
        <v>5</v>
      </c>
      <c r="N22">
        <v>1</v>
      </c>
    </row>
    <row r="23" spans="1:14" hidden="1">
      <c r="A23" t="s">
        <v>553</v>
      </c>
      <c r="B23" t="s">
        <v>554</v>
      </c>
      <c r="C23" t="s">
        <v>50</v>
      </c>
      <c r="D23">
        <v>220853</v>
      </c>
      <c r="E23" t="s">
        <v>21</v>
      </c>
      <c r="F23">
        <v>3</v>
      </c>
      <c r="G23">
        <v>3</v>
      </c>
      <c r="I23">
        <v>3</v>
      </c>
      <c r="J23">
        <v>3</v>
      </c>
      <c r="K23">
        <v>3</v>
      </c>
      <c r="L23">
        <v>3</v>
      </c>
      <c r="M23">
        <v>3</v>
      </c>
      <c r="N23">
        <v>3</v>
      </c>
    </row>
    <row r="24" spans="1:14">
      <c r="E24" s="4"/>
      <c r="F24" s="5" t="s">
        <v>578</v>
      </c>
      <c r="G24" s="5" t="s">
        <v>579</v>
      </c>
      <c r="H24" s="5" t="s">
        <v>580</v>
      </c>
      <c r="I24" s="5" t="s">
        <v>581</v>
      </c>
      <c r="J24" s="5" t="s">
        <v>582</v>
      </c>
      <c r="K24" s="5" t="s">
        <v>583</v>
      </c>
      <c r="L24" s="5" t="s">
        <v>584</v>
      </c>
      <c r="M24" s="5" t="s">
        <v>585</v>
      </c>
      <c r="N24" s="6" t="s">
        <v>586</v>
      </c>
    </row>
    <row r="25" spans="1:14">
      <c r="E25" s="8" t="s">
        <v>573</v>
      </c>
      <c r="F25" s="9">
        <f>COUNTIF(F$2:F$23,1)</f>
        <v>4</v>
      </c>
      <c r="G25" s="9">
        <f t="shared" ref="G25:N25" si="0">COUNTIF(G$2:G$23,1)</f>
        <v>4</v>
      </c>
      <c r="H25" s="9">
        <f>COUNTIF(H$2:H$23,1)</f>
        <v>4</v>
      </c>
      <c r="I25" s="9">
        <f t="shared" si="0"/>
        <v>4</v>
      </c>
      <c r="J25" s="9">
        <f t="shared" si="0"/>
        <v>5</v>
      </c>
      <c r="K25" s="9">
        <f t="shared" si="0"/>
        <v>3</v>
      </c>
      <c r="L25" s="9">
        <f t="shared" si="0"/>
        <v>5</v>
      </c>
      <c r="M25" s="9">
        <f t="shared" si="0"/>
        <v>2</v>
      </c>
      <c r="N25" s="9">
        <f t="shared" si="0"/>
        <v>5</v>
      </c>
    </row>
    <row r="26" spans="1:14">
      <c r="E26" s="8" t="s">
        <v>574</v>
      </c>
      <c r="F26" s="9">
        <f>COUNTIF(F$2:F$23,2)</f>
        <v>3</v>
      </c>
      <c r="G26" s="9">
        <f t="shared" ref="G26:N26" si="1">COUNTIF(G$2:G$23,2)</f>
        <v>3</v>
      </c>
      <c r="H26" s="9">
        <f t="shared" si="1"/>
        <v>4</v>
      </c>
      <c r="I26" s="9">
        <f t="shared" si="1"/>
        <v>0</v>
      </c>
      <c r="J26" s="9">
        <f t="shared" si="1"/>
        <v>3</v>
      </c>
      <c r="K26" s="9">
        <f t="shared" si="1"/>
        <v>2</v>
      </c>
      <c r="L26" s="9">
        <f t="shared" si="1"/>
        <v>2</v>
      </c>
      <c r="M26" s="9">
        <f t="shared" si="1"/>
        <v>2</v>
      </c>
      <c r="N26" s="9">
        <f t="shared" si="1"/>
        <v>5</v>
      </c>
    </row>
    <row r="27" spans="1:14">
      <c r="E27" s="8" t="s">
        <v>575</v>
      </c>
      <c r="F27" s="9">
        <f>COUNTIF(F$2:F$23,3)</f>
        <v>7</v>
      </c>
      <c r="G27" s="9">
        <f t="shared" ref="G27:N27" si="2">COUNTIF(G$2:G$23,3)</f>
        <v>6</v>
      </c>
      <c r="H27" s="9">
        <f t="shared" si="2"/>
        <v>3</v>
      </c>
      <c r="I27" s="9">
        <f t="shared" si="2"/>
        <v>3</v>
      </c>
      <c r="J27" s="9">
        <f t="shared" si="2"/>
        <v>8</v>
      </c>
      <c r="K27" s="9">
        <f t="shared" si="2"/>
        <v>5</v>
      </c>
      <c r="L27" s="9">
        <f t="shared" si="2"/>
        <v>2</v>
      </c>
      <c r="M27" s="9">
        <f t="shared" si="2"/>
        <v>4</v>
      </c>
      <c r="N27" s="9">
        <f t="shared" si="2"/>
        <v>4</v>
      </c>
    </row>
    <row r="28" spans="1:14">
      <c r="E28" s="8" t="s">
        <v>576</v>
      </c>
      <c r="F28" s="9">
        <f>COUNTIF(F$2:F$23,4)</f>
        <v>3</v>
      </c>
      <c r="G28" s="9">
        <f t="shared" ref="G28:N28" si="3">COUNTIF(G$2:G$23,4)</f>
        <v>3</v>
      </c>
      <c r="H28" s="9">
        <f t="shared" si="3"/>
        <v>5</v>
      </c>
      <c r="I28" s="9">
        <f t="shared" si="3"/>
        <v>7</v>
      </c>
      <c r="J28" s="9">
        <f t="shared" si="3"/>
        <v>1</v>
      </c>
      <c r="K28" s="9">
        <f t="shared" si="3"/>
        <v>3</v>
      </c>
      <c r="L28" s="9">
        <f t="shared" si="3"/>
        <v>4</v>
      </c>
      <c r="M28" s="9">
        <f t="shared" si="3"/>
        <v>5</v>
      </c>
      <c r="N28" s="9">
        <f t="shared" si="3"/>
        <v>3</v>
      </c>
    </row>
    <row r="29" spans="1:14">
      <c r="E29" s="8" t="s">
        <v>577</v>
      </c>
      <c r="F29" s="9">
        <f>COUNTIF(F$2:F$23,5)</f>
        <v>5</v>
      </c>
      <c r="G29" s="9">
        <f t="shared" ref="G29:N29" si="4">COUNTIF(G$2:G$23,5)</f>
        <v>6</v>
      </c>
      <c r="H29" s="9">
        <f t="shared" si="4"/>
        <v>5</v>
      </c>
      <c r="I29" s="9">
        <f t="shared" si="4"/>
        <v>8</v>
      </c>
      <c r="J29" s="9">
        <f t="shared" si="4"/>
        <v>5</v>
      </c>
      <c r="K29" s="9">
        <f t="shared" si="4"/>
        <v>9</v>
      </c>
      <c r="L29" s="9">
        <f t="shared" si="4"/>
        <v>9</v>
      </c>
      <c r="M29" s="9">
        <f t="shared" si="4"/>
        <v>9</v>
      </c>
      <c r="N29" s="9">
        <f t="shared" si="4"/>
        <v>5</v>
      </c>
    </row>
    <row r="30" spans="1:14">
      <c r="E30" s="8" t="s">
        <v>587</v>
      </c>
      <c r="F30" s="9">
        <f>SUM(F25:F29)</f>
        <v>22</v>
      </c>
      <c r="G30" s="9">
        <f t="shared" ref="G30:N30" si="5">SUM(G25:G29)</f>
        <v>22</v>
      </c>
      <c r="H30" s="9">
        <f t="shared" si="5"/>
        <v>21</v>
      </c>
      <c r="I30" s="9">
        <f t="shared" si="5"/>
        <v>22</v>
      </c>
      <c r="J30" s="9">
        <f t="shared" si="5"/>
        <v>22</v>
      </c>
      <c r="K30" s="9">
        <f t="shared" si="5"/>
        <v>22</v>
      </c>
      <c r="L30" s="9">
        <f t="shared" si="5"/>
        <v>22</v>
      </c>
      <c r="M30" s="9">
        <f t="shared" si="5"/>
        <v>22</v>
      </c>
      <c r="N30" s="9">
        <f t="shared" si="5"/>
        <v>22</v>
      </c>
    </row>
    <row r="31" spans="1:14">
      <c r="E31" s="7"/>
      <c r="F31" s="11"/>
      <c r="G31" s="11"/>
      <c r="H31" s="11"/>
      <c r="I31" s="11"/>
      <c r="J31" s="11"/>
      <c r="K31" s="11"/>
      <c r="L31" s="11"/>
      <c r="M31" s="11"/>
      <c r="N31" s="11"/>
    </row>
    <row r="32" spans="1:14">
      <c r="E32" s="7"/>
      <c r="F32" s="11"/>
      <c r="G32" s="11"/>
      <c r="H32" s="11"/>
      <c r="I32" s="11"/>
      <c r="J32" s="11"/>
      <c r="K32" s="11"/>
      <c r="L32" s="11"/>
      <c r="M32" s="11"/>
      <c r="N32" s="11"/>
    </row>
    <row r="33" spans="5:14">
      <c r="E33" s="7"/>
      <c r="F33" s="11"/>
      <c r="G33" s="11"/>
      <c r="H33" s="11"/>
      <c r="I33" s="11"/>
      <c r="J33" s="11"/>
      <c r="K33" s="11"/>
      <c r="L33" s="11"/>
      <c r="M33" s="11"/>
      <c r="N33" s="11"/>
    </row>
    <row r="34" spans="5:14">
      <c r="E34" s="7"/>
      <c r="F34" s="11"/>
      <c r="G34" s="11"/>
      <c r="H34" s="11"/>
      <c r="I34" s="11"/>
      <c r="J34" s="11"/>
      <c r="K34" s="11"/>
      <c r="L34" s="11"/>
      <c r="M34" s="11"/>
      <c r="N34" s="11"/>
    </row>
    <row r="35" spans="5:14">
      <c r="E35" s="7"/>
      <c r="F35" s="11"/>
      <c r="G35" s="11"/>
      <c r="H35" s="11"/>
      <c r="I35" s="11"/>
      <c r="J35" s="11"/>
      <c r="K35" s="11"/>
      <c r="L35" s="11"/>
      <c r="M35" s="11"/>
      <c r="N35" s="11"/>
    </row>
    <row r="36" spans="5:14">
      <c r="E36" s="7"/>
      <c r="F36" s="11"/>
      <c r="G36" s="11"/>
      <c r="H36" s="11"/>
      <c r="I36" s="11"/>
      <c r="J36" s="11"/>
      <c r="K36" s="11"/>
      <c r="L36" s="11"/>
      <c r="M36" s="11"/>
      <c r="N36" s="11"/>
    </row>
    <row r="37" spans="5:14">
      <c r="E37" s="7"/>
      <c r="F37" s="11"/>
      <c r="G37" s="11"/>
      <c r="H37" s="11"/>
      <c r="I37" s="11"/>
      <c r="J37" s="11"/>
      <c r="K37" s="11"/>
      <c r="L37" s="11"/>
      <c r="M37" s="11"/>
      <c r="N37" s="11"/>
    </row>
    <row r="38" spans="5:14">
      <c r="E38" s="7"/>
      <c r="F38" s="11"/>
      <c r="G38" s="11"/>
      <c r="H38" s="11"/>
      <c r="I38" s="11"/>
      <c r="J38" s="11"/>
      <c r="K38" s="11"/>
      <c r="L38" s="11"/>
      <c r="M38" s="11"/>
      <c r="N38" s="11"/>
    </row>
    <row r="39" spans="5:14">
      <c r="E39" s="7"/>
      <c r="F39" s="11"/>
      <c r="G39" s="11"/>
      <c r="H39" s="11"/>
      <c r="I39" s="11"/>
      <c r="J39" s="11"/>
      <c r="K39" s="11"/>
      <c r="L39" s="11"/>
      <c r="M39" s="11"/>
      <c r="N39" s="11"/>
    </row>
    <row r="40" spans="5:14">
      <c r="E40" s="7"/>
      <c r="F40" s="11"/>
      <c r="G40" s="11"/>
      <c r="H40" s="11"/>
      <c r="I40" s="11"/>
      <c r="J40" s="11"/>
      <c r="K40" s="11"/>
      <c r="L40" s="11"/>
      <c r="M40" s="11"/>
      <c r="N40" s="11"/>
    </row>
    <row r="41" spans="5:14">
      <c r="E41" s="7"/>
      <c r="F41" s="11"/>
      <c r="G41" s="11"/>
      <c r="H41" s="11"/>
      <c r="I41" s="11"/>
      <c r="J41" s="11"/>
      <c r="K41" s="11"/>
      <c r="L41" s="11"/>
      <c r="M41" s="11"/>
      <c r="N41" s="11"/>
    </row>
    <row r="42" spans="5:14">
      <c r="E42" s="7"/>
      <c r="F42" s="11"/>
      <c r="G42" s="11"/>
      <c r="H42" s="11"/>
      <c r="I42" s="11"/>
      <c r="J42" s="11"/>
      <c r="K42" s="11"/>
      <c r="L42" s="11"/>
      <c r="M42" s="11"/>
      <c r="N42" s="11"/>
    </row>
    <row r="43" spans="5:14">
      <c r="E43" s="7"/>
      <c r="F43" s="11"/>
      <c r="G43" s="11"/>
      <c r="H43" s="11"/>
      <c r="I43" s="11"/>
      <c r="J43" s="11"/>
      <c r="K43" s="11"/>
      <c r="L43" s="11"/>
      <c r="M43" s="11"/>
      <c r="N43" s="11"/>
    </row>
    <row r="44" spans="5:14">
      <c r="E44" s="7"/>
      <c r="F44" s="11"/>
      <c r="G44" s="11"/>
      <c r="H44" s="11"/>
      <c r="I44" s="11"/>
      <c r="J44" s="11"/>
      <c r="K44" s="11"/>
      <c r="L44" s="11"/>
      <c r="M44" s="11"/>
      <c r="N44" s="11"/>
    </row>
    <row r="45" spans="5:14">
      <c r="E45" s="7"/>
      <c r="F45" s="11"/>
      <c r="G45" s="11"/>
      <c r="H45" s="11"/>
      <c r="I45" s="11"/>
      <c r="J45" s="11"/>
      <c r="K45" s="11"/>
      <c r="L45" s="11"/>
      <c r="M45" s="11"/>
      <c r="N45" s="11"/>
    </row>
    <row r="46" spans="5:14">
      <c r="E46" s="7"/>
      <c r="F46" s="11"/>
      <c r="G46" s="11"/>
      <c r="H46" s="11"/>
      <c r="I46" s="11"/>
      <c r="J46" s="11"/>
      <c r="K46" s="11"/>
      <c r="L46" s="11"/>
      <c r="M46" s="11"/>
      <c r="N46" s="11"/>
    </row>
    <row r="47" spans="5:14">
      <c r="E47" s="7"/>
      <c r="F47" s="11"/>
      <c r="G47" s="11"/>
      <c r="H47" s="11"/>
      <c r="I47" s="11"/>
      <c r="J47" s="11"/>
      <c r="K47" s="11"/>
      <c r="L47" s="11"/>
      <c r="M47" s="11"/>
      <c r="N47" s="11"/>
    </row>
    <row r="48" spans="5:14">
      <c r="E48" s="7"/>
      <c r="F48" s="11"/>
      <c r="G48" s="11"/>
      <c r="H48" s="11"/>
      <c r="I48" s="11"/>
      <c r="J48" s="11"/>
      <c r="K48" s="11"/>
      <c r="L48" s="11"/>
      <c r="M48" s="11"/>
      <c r="N48" s="11"/>
    </row>
    <row r="49" spans="5:14">
      <c r="E49" s="7"/>
      <c r="F49" s="11"/>
      <c r="G49" s="11"/>
      <c r="H49" s="11"/>
      <c r="I49" s="11"/>
      <c r="J49" s="11"/>
      <c r="K49" s="11"/>
      <c r="L49" s="11"/>
      <c r="M49" s="11"/>
      <c r="N49" s="11"/>
    </row>
    <row r="50" spans="5:14">
      <c r="E50" s="7"/>
      <c r="F50" s="11"/>
      <c r="G50" s="11"/>
      <c r="H50" s="11"/>
      <c r="I50" s="11"/>
      <c r="J50" s="11"/>
      <c r="K50" s="11"/>
      <c r="L50" s="11"/>
      <c r="M50" s="11"/>
      <c r="N50" s="11"/>
    </row>
    <row r="51" spans="5:14">
      <c r="E51" s="7"/>
      <c r="F51" s="11"/>
      <c r="G51" s="11"/>
      <c r="H51" s="11"/>
      <c r="I51" s="11"/>
      <c r="J51" s="11"/>
      <c r="K51" s="11"/>
      <c r="L51" s="11"/>
      <c r="M51" s="11"/>
      <c r="N51" s="11"/>
    </row>
    <row r="52" spans="5:14">
      <c r="E52" s="7"/>
      <c r="F52" s="11"/>
      <c r="G52" s="11"/>
      <c r="H52" s="11"/>
      <c r="I52" s="11"/>
      <c r="J52" s="11"/>
      <c r="K52" s="11"/>
      <c r="L52" s="11"/>
      <c r="M52" s="11"/>
      <c r="N52" s="11"/>
    </row>
    <row r="53" spans="5:14">
      <c r="E53" s="7"/>
      <c r="F53" s="11"/>
      <c r="G53" s="11"/>
      <c r="H53" s="11"/>
      <c r="I53" s="11"/>
      <c r="J53" s="11"/>
      <c r="K53" s="11"/>
      <c r="L53" s="11"/>
      <c r="M53" s="11"/>
      <c r="N53" s="11"/>
    </row>
    <row r="54" spans="5:14">
      <c r="E54" s="7"/>
      <c r="F54" s="11"/>
      <c r="G54" s="11"/>
      <c r="H54" s="11"/>
      <c r="I54" s="11"/>
      <c r="J54" s="11"/>
      <c r="K54" s="11"/>
      <c r="L54" s="11"/>
      <c r="M54" s="11"/>
      <c r="N54" s="11"/>
    </row>
    <row r="55" spans="5:14">
      <c r="E55" s="7"/>
      <c r="F55" s="11"/>
      <c r="G55" s="11"/>
      <c r="H55" s="11"/>
      <c r="I55" s="11"/>
      <c r="J55" s="11"/>
      <c r="K55" s="11"/>
      <c r="L55" s="11"/>
      <c r="M55" s="11"/>
      <c r="N55" s="11"/>
    </row>
    <row r="56" spans="5:14">
      <c r="E56" s="7"/>
      <c r="F56" s="11"/>
      <c r="G56" s="11"/>
      <c r="H56" s="11"/>
      <c r="I56" s="11"/>
      <c r="J56" s="11"/>
      <c r="K56" s="11"/>
      <c r="L56" s="11"/>
      <c r="M56" s="11"/>
      <c r="N56" s="11"/>
    </row>
    <row r="57" spans="5:14">
      <c r="E57" s="7"/>
      <c r="F57" s="11"/>
      <c r="G57" s="11"/>
      <c r="H57" s="11"/>
      <c r="I57" s="11"/>
      <c r="J57" s="11"/>
      <c r="K57" s="11"/>
      <c r="L57" s="11"/>
      <c r="M57" s="11"/>
      <c r="N57" s="11"/>
    </row>
    <row r="58" spans="5:14">
      <c r="E58" s="7"/>
      <c r="F58" s="11"/>
      <c r="G58" s="11"/>
      <c r="H58" s="11"/>
      <c r="I58" s="11"/>
      <c r="J58" s="11"/>
      <c r="K58" s="11"/>
      <c r="L58" s="11"/>
      <c r="M58" s="11"/>
      <c r="N58" s="11"/>
    </row>
    <row r="59" spans="5:14">
      <c r="E59" s="7"/>
      <c r="F59" s="11"/>
      <c r="G59" s="11"/>
      <c r="H59" s="11"/>
      <c r="I59" s="11"/>
      <c r="J59" s="11"/>
      <c r="K59" s="11"/>
      <c r="L59" s="11"/>
      <c r="M59" s="11"/>
      <c r="N59" s="11"/>
    </row>
    <row r="60" spans="5:14">
      <c r="E60" s="7"/>
      <c r="F60" s="11"/>
      <c r="G60" s="11"/>
      <c r="H60" s="11"/>
      <c r="I60" s="11"/>
      <c r="J60" s="11"/>
      <c r="K60" s="11"/>
      <c r="L60" s="11"/>
      <c r="M60" s="11"/>
      <c r="N60" s="11"/>
    </row>
    <row r="61" spans="5:14">
      <c r="E61" s="7"/>
      <c r="F61" s="11"/>
      <c r="G61" s="11"/>
      <c r="H61" s="11"/>
      <c r="I61" s="11"/>
      <c r="J61" s="11"/>
      <c r="K61" s="11"/>
      <c r="L61" s="11"/>
      <c r="M61" s="11"/>
      <c r="N61" s="11"/>
    </row>
    <row r="62" spans="5:14">
      <c r="E62" s="7"/>
      <c r="F62" s="11"/>
      <c r="G62" s="11"/>
      <c r="H62" s="11"/>
      <c r="I62" s="11"/>
      <c r="J62" s="11"/>
      <c r="K62" s="11"/>
      <c r="L62" s="11"/>
      <c r="M62" s="11"/>
      <c r="N62" s="11"/>
    </row>
    <row r="63" spans="5:14">
      <c r="E63" s="7"/>
      <c r="F63" s="11"/>
      <c r="G63" s="11"/>
      <c r="H63" s="11"/>
      <c r="I63" s="11"/>
      <c r="J63" s="11"/>
      <c r="K63" s="11"/>
      <c r="L63" s="11"/>
      <c r="M63" s="11"/>
      <c r="N63" s="11"/>
    </row>
    <row r="66" spans="1:14" hidden="1">
      <c r="A66" t="s">
        <v>47</v>
      </c>
      <c r="B66" t="s">
        <v>45</v>
      </c>
      <c r="C66" t="s">
        <v>36</v>
      </c>
      <c r="E66" t="s">
        <v>21</v>
      </c>
      <c r="F66">
        <v>5</v>
      </c>
      <c r="G66">
        <v>5</v>
      </c>
      <c r="H66">
        <v>5</v>
      </c>
      <c r="I66">
        <v>5</v>
      </c>
      <c r="J66">
        <v>5</v>
      </c>
      <c r="K66">
        <v>5</v>
      </c>
      <c r="L66">
        <v>5</v>
      </c>
      <c r="M66">
        <v>5</v>
      </c>
      <c r="N66">
        <v>5</v>
      </c>
    </row>
    <row r="67" spans="1:14" hidden="1">
      <c r="A67" t="s">
        <v>66</v>
      </c>
      <c r="B67" t="s">
        <v>35</v>
      </c>
      <c r="C67" t="s">
        <v>36</v>
      </c>
      <c r="D67">
        <v>220985</v>
      </c>
      <c r="E67" t="s">
        <v>21</v>
      </c>
      <c r="F67">
        <v>4</v>
      </c>
      <c r="G67">
        <v>4</v>
      </c>
      <c r="H67">
        <v>4</v>
      </c>
      <c r="I67">
        <v>4</v>
      </c>
      <c r="J67">
        <v>4</v>
      </c>
      <c r="K67">
        <v>4</v>
      </c>
      <c r="L67">
        <v>4</v>
      </c>
      <c r="M67">
        <v>4</v>
      </c>
      <c r="N67">
        <v>4</v>
      </c>
    </row>
    <row r="68" spans="1:14" hidden="1">
      <c r="A68" t="s">
        <v>103</v>
      </c>
      <c r="B68" t="s">
        <v>104</v>
      </c>
      <c r="C68" t="s">
        <v>36</v>
      </c>
      <c r="D68">
        <v>220982</v>
      </c>
      <c r="E68" t="s">
        <v>21</v>
      </c>
      <c r="F68">
        <v>4</v>
      </c>
      <c r="G68">
        <v>5</v>
      </c>
      <c r="H68">
        <v>4</v>
      </c>
      <c r="I68">
        <v>5</v>
      </c>
      <c r="J68">
        <v>3</v>
      </c>
      <c r="K68">
        <v>4</v>
      </c>
      <c r="L68">
        <v>5</v>
      </c>
      <c r="M68">
        <v>4</v>
      </c>
      <c r="N68">
        <v>3</v>
      </c>
    </row>
    <row r="69" spans="1:14" hidden="1">
      <c r="A69" t="s">
        <v>106</v>
      </c>
      <c r="B69" t="s">
        <v>102</v>
      </c>
      <c r="C69" t="s">
        <v>36</v>
      </c>
      <c r="D69">
        <v>221007</v>
      </c>
      <c r="E69" t="s">
        <v>21</v>
      </c>
      <c r="F69">
        <v>4</v>
      </c>
      <c r="G69">
        <v>3</v>
      </c>
      <c r="H69">
        <v>3</v>
      </c>
      <c r="I69">
        <v>3</v>
      </c>
      <c r="J69">
        <v>3</v>
      </c>
      <c r="K69">
        <v>2</v>
      </c>
      <c r="L69">
        <v>2</v>
      </c>
      <c r="M69">
        <v>2</v>
      </c>
      <c r="N69">
        <v>2</v>
      </c>
    </row>
    <row r="70" spans="1:14" hidden="1">
      <c r="A70" t="s">
        <v>120</v>
      </c>
      <c r="B70" t="s">
        <v>45</v>
      </c>
      <c r="C70" t="s">
        <v>36</v>
      </c>
      <c r="D70">
        <v>220984</v>
      </c>
      <c r="E70" t="s">
        <v>21</v>
      </c>
      <c r="F70">
        <v>4</v>
      </c>
      <c r="G70">
        <v>4</v>
      </c>
      <c r="H70">
        <v>4</v>
      </c>
      <c r="I70">
        <v>4</v>
      </c>
      <c r="J70">
        <v>4</v>
      </c>
      <c r="K70">
        <v>4</v>
      </c>
      <c r="L70">
        <v>4</v>
      </c>
      <c r="M70">
        <v>4</v>
      </c>
      <c r="N70">
        <v>4</v>
      </c>
    </row>
    <row r="71" spans="1:14" hidden="1">
      <c r="A71" t="s">
        <v>197</v>
      </c>
      <c r="B71" t="s">
        <v>196</v>
      </c>
      <c r="C71" t="s">
        <v>36</v>
      </c>
      <c r="E71" t="s">
        <v>21</v>
      </c>
      <c r="F71">
        <v>5</v>
      </c>
      <c r="G71">
        <v>4</v>
      </c>
      <c r="H71">
        <v>5</v>
      </c>
      <c r="I71">
        <v>4</v>
      </c>
      <c r="J71">
        <v>5</v>
      </c>
      <c r="K71">
        <v>4</v>
      </c>
      <c r="L71">
        <v>5</v>
      </c>
      <c r="M71">
        <v>4</v>
      </c>
      <c r="N71">
        <v>4</v>
      </c>
    </row>
    <row r="72" spans="1:14" hidden="1">
      <c r="A72" t="s">
        <v>239</v>
      </c>
      <c r="B72" t="s">
        <v>240</v>
      </c>
      <c r="C72" t="s">
        <v>36</v>
      </c>
      <c r="D72">
        <v>220990</v>
      </c>
      <c r="E72" t="s">
        <v>21</v>
      </c>
      <c r="F72">
        <v>5</v>
      </c>
      <c r="G72">
        <v>5</v>
      </c>
      <c r="H72">
        <v>5</v>
      </c>
      <c r="I72">
        <v>5</v>
      </c>
      <c r="J72">
        <v>4</v>
      </c>
      <c r="K72">
        <v>5</v>
      </c>
      <c r="L72">
        <v>5</v>
      </c>
      <c r="M72">
        <v>5</v>
      </c>
      <c r="N72">
        <v>5</v>
      </c>
    </row>
    <row r="73" spans="1:14" hidden="1">
      <c r="A73" t="s">
        <v>381</v>
      </c>
      <c r="B73" t="s">
        <v>377</v>
      </c>
      <c r="C73" t="s">
        <v>36</v>
      </c>
      <c r="D73">
        <v>220976</v>
      </c>
      <c r="E73" t="s">
        <v>21</v>
      </c>
      <c r="F73">
        <v>2</v>
      </c>
      <c r="G73">
        <v>3</v>
      </c>
      <c r="H73">
        <v>1</v>
      </c>
      <c r="I73">
        <v>2</v>
      </c>
      <c r="J73">
        <v>4</v>
      </c>
      <c r="K73">
        <v>2</v>
      </c>
      <c r="L73">
        <v>3</v>
      </c>
      <c r="M73">
        <v>1</v>
      </c>
      <c r="N73">
        <v>1</v>
      </c>
    </row>
    <row r="74" spans="1:14" hidden="1">
      <c r="A74" t="s">
        <v>390</v>
      </c>
      <c r="B74" t="s">
        <v>391</v>
      </c>
      <c r="C74" t="s">
        <v>36</v>
      </c>
      <c r="D74">
        <v>220962</v>
      </c>
      <c r="E74" t="s">
        <v>21</v>
      </c>
      <c r="F74">
        <v>1</v>
      </c>
      <c r="G74">
        <v>2</v>
      </c>
      <c r="H74">
        <v>1</v>
      </c>
      <c r="I74">
        <v>4</v>
      </c>
      <c r="J74">
        <v>1</v>
      </c>
      <c r="K74">
        <v>1</v>
      </c>
      <c r="L74">
        <v>2</v>
      </c>
      <c r="M74">
        <v>2</v>
      </c>
      <c r="N74">
        <v>2</v>
      </c>
    </row>
    <row r="75" spans="1:14" hidden="1">
      <c r="A75" t="s">
        <v>492</v>
      </c>
      <c r="B75" t="s">
        <v>489</v>
      </c>
      <c r="C75" t="s">
        <v>36</v>
      </c>
      <c r="D75" s="2">
        <v>44659</v>
      </c>
      <c r="E75" t="s">
        <v>21</v>
      </c>
      <c r="F75">
        <v>3</v>
      </c>
      <c r="G75">
        <v>3</v>
      </c>
      <c r="H75">
        <v>3</v>
      </c>
      <c r="I75">
        <v>3</v>
      </c>
      <c r="J75">
        <v>3</v>
      </c>
      <c r="K75">
        <v>3</v>
      </c>
      <c r="L75">
        <v>4</v>
      </c>
      <c r="M75">
        <v>4</v>
      </c>
      <c r="N75">
        <v>4</v>
      </c>
    </row>
    <row r="76" spans="1:14" hidden="1">
      <c r="A76" t="s">
        <v>536</v>
      </c>
      <c r="B76" t="s">
        <v>537</v>
      </c>
      <c r="C76" t="s">
        <v>36</v>
      </c>
      <c r="D76">
        <v>220964</v>
      </c>
      <c r="E76" t="s">
        <v>21</v>
      </c>
      <c r="F76">
        <v>5</v>
      </c>
      <c r="G76">
        <v>5</v>
      </c>
      <c r="H76">
        <v>5</v>
      </c>
      <c r="I76">
        <v>5</v>
      </c>
      <c r="J76">
        <v>4</v>
      </c>
      <c r="K76">
        <v>4</v>
      </c>
      <c r="L76">
        <v>4</v>
      </c>
      <c r="M76">
        <v>5</v>
      </c>
      <c r="N76">
        <v>5</v>
      </c>
    </row>
    <row r="77" spans="1:14" hidden="1">
      <c r="A77" t="s">
        <v>567</v>
      </c>
      <c r="B77" t="s">
        <v>568</v>
      </c>
      <c r="C77" t="s">
        <v>36</v>
      </c>
      <c r="D77">
        <v>220779</v>
      </c>
      <c r="E77" t="s">
        <v>21</v>
      </c>
      <c r="F77">
        <v>4</v>
      </c>
      <c r="G77">
        <v>5</v>
      </c>
      <c r="H77">
        <v>5</v>
      </c>
      <c r="I77">
        <v>4</v>
      </c>
      <c r="J77">
        <v>3</v>
      </c>
      <c r="K77">
        <v>4</v>
      </c>
      <c r="L77">
        <v>5</v>
      </c>
      <c r="M77">
        <v>4</v>
      </c>
      <c r="N77">
        <v>4</v>
      </c>
    </row>
    <row r="78" spans="1:14">
      <c r="E78" s="4"/>
      <c r="F78" s="5" t="s">
        <v>578</v>
      </c>
      <c r="G78" s="5" t="s">
        <v>579</v>
      </c>
      <c r="H78" s="5" t="s">
        <v>580</v>
      </c>
      <c r="I78" s="5" t="s">
        <v>581</v>
      </c>
      <c r="J78" s="5" t="s">
        <v>582</v>
      </c>
      <c r="K78" s="5" t="s">
        <v>583</v>
      </c>
      <c r="L78" s="5" t="s">
        <v>584</v>
      </c>
      <c r="M78" s="5" t="s">
        <v>585</v>
      </c>
      <c r="N78" s="6" t="s">
        <v>586</v>
      </c>
    </row>
    <row r="79" spans="1:14">
      <c r="E79" s="8" t="s">
        <v>573</v>
      </c>
      <c r="F79" s="9">
        <f>COUNTIF(F$66:F$77,1)</f>
        <v>1</v>
      </c>
      <c r="G79" s="9">
        <f t="shared" ref="G79:N79" si="6">COUNTIF(G$66:G$77,1)</f>
        <v>0</v>
      </c>
      <c r="H79" s="9">
        <f t="shared" si="6"/>
        <v>2</v>
      </c>
      <c r="I79" s="9">
        <f t="shared" si="6"/>
        <v>0</v>
      </c>
      <c r="J79" s="9">
        <f t="shared" si="6"/>
        <v>1</v>
      </c>
      <c r="K79" s="9">
        <f t="shared" si="6"/>
        <v>1</v>
      </c>
      <c r="L79" s="9">
        <f t="shared" si="6"/>
        <v>0</v>
      </c>
      <c r="M79" s="9">
        <f t="shared" si="6"/>
        <v>1</v>
      </c>
      <c r="N79" s="9">
        <f t="shared" si="6"/>
        <v>1</v>
      </c>
    </row>
    <row r="80" spans="1:14">
      <c r="E80" s="8" t="s">
        <v>574</v>
      </c>
      <c r="F80" s="9">
        <f>COUNTIF(F$66:F$77,2)</f>
        <v>1</v>
      </c>
      <c r="G80" s="9">
        <f t="shared" ref="G80:N80" si="7">COUNTIF(G$66:G$77,2)</f>
        <v>1</v>
      </c>
      <c r="H80" s="9">
        <f t="shared" si="7"/>
        <v>0</v>
      </c>
      <c r="I80" s="9">
        <f t="shared" si="7"/>
        <v>1</v>
      </c>
      <c r="J80" s="9">
        <f t="shared" si="7"/>
        <v>0</v>
      </c>
      <c r="K80" s="9">
        <f t="shared" si="7"/>
        <v>2</v>
      </c>
      <c r="L80" s="9">
        <f t="shared" si="7"/>
        <v>2</v>
      </c>
      <c r="M80" s="9">
        <f t="shared" si="7"/>
        <v>2</v>
      </c>
      <c r="N80" s="9">
        <f t="shared" si="7"/>
        <v>2</v>
      </c>
    </row>
    <row r="81" spans="5:14">
      <c r="E81" s="8" t="s">
        <v>575</v>
      </c>
      <c r="F81" s="9">
        <f>COUNTIF(F$66:F$77,3)</f>
        <v>1</v>
      </c>
      <c r="G81" s="9">
        <f t="shared" ref="G81:N81" si="8">COUNTIF(G$66:G$77,3)</f>
        <v>3</v>
      </c>
      <c r="H81" s="9">
        <f t="shared" si="8"/>
        <v>2</v>
      </c>
      <c r="I81" s="9">
        <f t="shared" si="8"/>
        <v>2</v>
      </c>
      <c r="J81" s="9">
        <f t="shared" si="8"/>
        <v>4</v>
      </c>
      <c r="K81" s="9">
        <f t="shared" si="8"/>
        <v>1</v>
      </c>
      <c r="L81" s="9">
        <f t="shared" si="8"/>
        <v>1</v>
      </c>
      <c r="M81" s="9">
        <f t="shared" si="8"/>
        <v>0</v>
      </c>
      <c r="N81" s="9">
        <f t="shared" si="8"/>
        <v>1</v>
      </c>
    </row>
    <row r="82" spans="5:14">
      <c r="E82" s="8" t="s">
        <v>576</v>
      </c>
      <c r="F82" s="9">
        <f>COUNTIF(F$66:F$77,4)</f>
        <v>5</v>
      </c>
      <c r="G82" s="9">
        <f t="shared" ref="G82:N82" si="9">COUNTIF(G$66:G$77,4)</f>
        <v>3</v>
      </c>
      <c r="H82" s="9">
        <f t="shared" si="9"/>
        <v>3</v>
      </c>
      <c r="I82" s="9">
        <f t="shared" si="9"/>
        <v>5</v>
      </c>
      <c r="J82" s="9">
        <f t="shared" si="9"/>
        <v>5</v>
      </c>
      <c r="K82" s="9">
        <f t="shared" si="9"/>
        <v>6</v>
      </c>
      <c r="L82" s="9">
        <f t="shared" si="9"/>
        <v>4</v>
      </c>
      <c r="M82" s="9">
        <f t="shared" si="9"/>
        <v>6</v>
      </c>
      <c r="N82" s="9">
        <f t="shared" si="9"/>
        <v>5</v>
      </c>
    </row>
    <row r="83" spans="5:14">
      <c r="E83" s="8" t="s">
        <v>577</v>
      </c>
      <c r="F83" s="9">
        <f>COUNTIF(F$66:F$77,5)</f>
        <v>4</v>
      </c>
      <c r="G83" s="9">
        <f t="shared" ref="G83:N83" si="10">COUNTIF(G$66:G$77,5)</f>
        <v>5</v>
      </c>
      <c r="H83" s="9">
        <f t="shared" si="10"/>
        <v>5</v>
      </c>
      <c r="I83" s="9">
        <f t="shared" si="10"/>
        <v>4</v>
      </c>
      <c r="J83" s="9">
        <f t="shared" si="10"/>
        <v>2</v>
      </c>
      <c r="K83" s="9">
        <f t="shared" si="10"/>
        <v>2</v>
      </c>
      <c r="L83" s="9">
        <f t="shared" si="10"/>
        <v>5</v>
      </c>
      <c r="M83" s="9">
        <f t="shared" si="10"/>
        <v>3</v>
      </c>
      <c r="N83" s="9">
        <f t="shared" si="10"/>
        <v>3</v>
      </c>
    </row>
    <row r="84" spans="5:14">
      <c r="E84" s="8" t="s">
        <v>587</v>
      </c>
      <c r="F84" s="9">
        <f>SUM(F79:F83)</f>
        <v>12</v>
      </c>
      <c r="G84" s="9">
        <f t="shared" ref="G84" si="11">SUM(G79:G83)</f>
        <v>12</v>
      </c>
      <c r="H84" s="9">
        <f t="shared" ref="H84" si="12">SUM(H79:H83)</f>
        <v>12</v>
      </c>
      <c r="I84" s="9">
        <f t="shared" ref="I84" si="13">SUM(I79:I83)</f>
        <v>12</v>
      </c>
      <c r="J84" s="9">
        <f t="shared" ref="J84" si="14">SUM(J79:J83)</f>
        <v>12</v>
      </c>
      <c r="K84" s="9">
        <f t="shared" ref="K84" si="15">SUM(K79:K83)</f>
        <v>12</v>
      </c>
      <c r="L84" s="9">
        <f t="shared" ref="L84" si="16">SUM(L79:L83)</f>
        <v>12</v>
      </c>
      <c r="M84" s="9">
        <f t="shared" ref="M84" si="17">SUM(M79:M83)</f>
        <v>12</v>
      </c>
      <c r="N84" s="9">
        <f t="shared" ref="N84" si="18">SUM(N79:N83)</f>
        <v>12</v>
      </c>
    </row>
    <row r="108" spans="1:14" hidden="1">
      <c r="A108" t="s">
        <v>20</v>
      </c>
      <c r="B108" t="s">
        <v>15</v>
      </c>
      <c r="C108" t="s">
        <v>16</v>
      </c>
      <c r="D108">
        <v>220297</v>
      </c>
      <c r="E108" t="s">
        <v>21</v>
      </c>
      <c r="F108">
        <v>4</v>
      </c>
      <c r="G108">
        <v>4</v>
      </c>
      <c r="H108">
        <v>3</v>
      </c>
      <c r="I108">
        <v>5</v>
      </c>
      <c r="J108">
        <v>3</v>
      </c>
      <c r="K108">
        <v>4</v>
      </c>
      <c r="L108">
        <v>3</v>
      </c>
      <c r="M108">
        <v>4</v>
      </c>
      <c r="N108">
        <v>5</v>
      </c>
    </row>
    <row r="109" spans="1:14" hidden="1">
      <c r="A109" t="s">
        <v>26</v>
      </c>
      <c r="B109" t="s">
        <v>27</v>
      </c>
      <c r="C109" t="s">
        <v>16</v>
      </c>
      <c r="D109">
        <v>220348</v>
      </c>
      <c r="E109" t="s">
        <v>21</v>
      </c>
      <c r="F109">
        <v>3</v>
      </c>
      <c r="G109">
        <v>5</v>
      </c>
      <c r="H109">
        <v>4</v>
      </c>
      <c r="I109">
        <v>3</v>
      </c>
      <c r="J109">
        <v>1</v>
      </c>
      <c r="K109">
        <v>3</v>
      </c>
      <c r="L109">
        <v>3</v>
      </c>
      <c r="M109">
        <v>3</v>
      </c>
      <c r="N109">
        <v>3</v>
      </c>
    </row>
    <row r="110" spans="1:14" hidden="1">
      <c r="A110" t="s">
        <v>75</v>
      </c>
      <c r="B110" t="s">
        <v>76</v>
      </c>
      <c r="C110" t="s">
        <v>16</v>
      </c>
      <c r="E110" t="s">
        <v>21</v>
      </c>
      <c r="F110">
        <v>3</v>
      </c>
      <c r="G110">
        <v>5</v>
      </c>
      <c r="H110">
        <v>4</v>
      </c>
      <c r="I110">
        <v>5</v>
      </c>
      <c r="J110">
        <v>5</v>
      </c>
      <c r="K110">
        <v>5</v>
      </c>
      <c r="L110">
        <v>5</v>
      </c>
      <c r="M110">
        <v>4</v>
      </c>
      <c r="N110">
        <v>3</v>
      </c>
    </row>
    <row r="111" spans="1:14" hidden="1">
      <c r="A111" t="s">
        <v>78</v>
      </c>
      <c r="B111" t="s">
        <v>79</v>
      </c>
      <c r="C111" t="s">
        <v>16</v>
      </c>
      <c r="D111">
        <v>220283</v>
      </c>
      <c r="E111" t="s">
        <v>21</v>
      </c>
      <c r="F111">
        <v>4</v>
      </c>
      <c r="G111">
        <v>5</v>
      </c>
      <c r="H111">
        <v>4</v>
      </c>
      <c r="I111">
        <v>5</v>
      </c>
      <c r="J111">
        <v>4</v>
      </c>
      <c r="K111">
        <v>5</v>
      </c>
      <c r="L111">
        <v>5</v>
      </c>
      <c r="M111">
        <v>5</v>
      </c>
      <c r="N111">
        <v>3</v>
      </c>
    </row>
    <row r="112" spans="1:14" hidden="1">
      <c r="A112" t="s">
        <v>110</v>
      </c>
      <c r="B112" t="s">
        <v>100</v>
      </c>
      <c r="C112" t="s">
        <v>16</v>
      </c>
      <c r="D112">
        <v>220326</v>
      </c>
      <c r="E112" t="s">
        <v>21</v>
      </c>
      <c r="F112">
        <v>3</v>
      </c>
      <c r="G112">
        <v>2</v>
      </c>
      <c r="H112">
        <v>2</v>
      </c>
      <c r="I112">
        <v>3</v>
      </c>
      <c r="J112">
        <v>2</v>
      </c>
      <c r="K112">
        <v>2</v>
      </c>
      <c r="L112">
        <v>3</v>
      </c>
      <c r="M112">
        <v>3</v>
      </c>
      <c r="N112">
        <v>2</v>
      </c>
    </row>
    <row r="113" spans="1:14" hidden="1">
      <c r="A113" t="s">
        <v>136</v>
      </c>
      <c r="B113" t="s">
        <v>137</v>
      </c>
      <c r="C113" t="s">
        <v>16</v>
      </c>
      <c r="E113" t="s">
        <v>21</v>
      </c>
      <c r="F113">
        <v>5</v>
      </c>
      <c r="G113">
        <v>1</v>
      </c>
      <c r="H113">
        <v>5</v>
      </c>
      <c r="I113">
        <v>5</v>
      </c>
      <c r="J113">
        <v>5</v>
      </c>
      <c r="K113">
        <v>5</v>
      </c>
      <c r="L113">
        <v>5</v>
      </c>
      <c r="M113">
        <v>3</v>
      </c>
      <c r="N113">
        <v>5</v>
      </c>
    </row>
    <row r="114" spans="1:14" hidden="1">
      <c r="A114" t="s">
        <v>150</v>
      </c>
      <c r="B114" t="s">
        <v>148</v>
      </c>
      <c r="C114" t="s">
        <v>16</v>
      </c>
      <c r="D114">
        <v>220301</v>
      </c>
      <c r="E114" t="s">
        <v>21</v>
      </c>
      <c r="F114">
        <v>3</v>
      </c>
      <c r="G114">
        <v>3</v>
      </c>
      <c r="H114">
        <v>3</v>
      </c>
      <c r="I114">
        <v>3</v>
      </c>
      <c r="J114">
        <v>3</v>
      </c>
      <c r="K114">
        <v>3</v>
      </c>
      <c r="L114">
        <v>3</v>
      </c>
      <c r="M114">
        <v>3</v>
      </c>
      <c r="N114">
        <v>3</v>
      </c>
    </row>
    <row r="115" spans="1:14" hidden="1">
      <c r="A115" t="s">
        <v>182</v>
      </c>
      <c r="B115" t="s">
        <v>181</v>
      </c>
      <c r="C115" t="s">
        <v>16</v>
      </c>
      <c r="D115">
        <v>220285</v>
      </c>
      <c r="E115" t="s">
        <v>21</v>
      </c>
      <c r="F115">
        <v>3</v>
      </c>
      <c r="G115">
        <v>3</v>
      </c>
      <c r="H115">
        <v>3</v>
      </c>
      <c r="I115">
        <v>3</v>
      </c>
      <c r="J115">
        <v>2</v>
      </c>
      <c r="K115">
        <v>4</v>
      </c>
      <c r="L115">
        <v>3</v>
      </c>
      <c r="M115">
        <v>3</v>
      </c>
      <c r="N115">
        <v>2</v>
      </c>
    </row>
    <row r="116" spans="1:14" hidden="1">
      <c r="A116" t="s">
        <v>186</v>
      </c>
      <c r="B116" t="s">
        <v>187</v>
      </c>
      <c r="C116" t="s">
        <v>16</v>
      </c>
      <c r="D116">
        <v>220273</v>
      </c>
      <c r="E116" t="s">
        <v>21</v>
      </c>
      <c r="F116">
        <v>3</v>
      </c>
      <c r="G116">
        <v>3</v>
      </c>
      <c r="H116">
        <v>2</v>
      </c>
      <c r="I116">
        <v>2</v>
      </c>
      <c r="J116">
        <v>2</v>
      </c>
      <c r="K116">
        <v>2</v>
      </c>
      <c r="L116">
        <v>3</v>
      </c>
      <c r="M116">
        <v>3</v>
      </c>
      <c r="N116">
        <v>4</v>
      </c>
    </row>
    <row r="117" spans="1:14" hidden="1">
      <c r="A117" t="s">
        <v>224</v>
      </c>
      <c r="B117" t="s">
        <v>222</v>
      </c>
      <c r="C117" t="s">
        <v>16</v>
      </c>
      <c r="D117">
        <v>220321</v>
      </c>
      <c r="E117" t="s">
        <v>21</v>
      </c>
      <c r="F117">
        <v>3</v>
      </c>
      <c r="G117">
        <v>3</v>
      </c>
      <c r="H117">
        <v>3</v>
      </c>
      <c r="I117">
        <v>3</v>
      </c>
      <c r="J117">
        <v>3</v>
      </c>
      <c r="K117">
        <v>3</v>
      </c>
      <c r="L117">
        <v>3</v>
      </c>
      <c r="M117">
        <v>3</v>
      </c>
      <c r="N117">
        <v>3</v>
      </c>
    </row>
    <row r="118" spans="1:14" hidden="1">
      <c r="A118" t="s">
        <v>250</v>
      </c>
      <c r="B118" t="s">
        <v>248</v>
      </c>
      <c r="C118" t="s">
        <v>16</v>
      </c>
      <c r="D118">
        <v>220291</v>
      </c>
      <c r="E118" t="s">
        <v>21</v>
      </c>
      <c r="F118">
        <v>1</v>
      </c>
      <c r="G118">
        <v>1</v>
      </c>
      <c r="H118">
        <v>1</v>
      </c>
      <c r="I118">
        <v>2</v>
      </c>
      <c r="J118">
        <v>1</v>
      </c>
      <c r="K118">
        <v>2</v>
      </c>
      <c r="L118">
        <v>3</v>
      </c>
      <c r="M118">
        <v>2</v>
      </c>
      <c r="N118">
        <v>3</v>
      </c>
    </row>
    <row r="119" spans="1:14" hidden="1">
      <c r="A119" t="s">
        <v>282</v>
      </c>
      <c r="B119" t="s">
        <v>283</v>
      </c>
      <c r="C119" t="s">
        <v>16</v>
      </c>
      <c r="E119" t="s">
        <v>21</v>
      </c>
      <c r="F119">
        <v>4</v>
      </c>
      <c r="G119">
        <v>4</v>
      </c>
      <c r="H119">
        <v>4</v>
      </c>
      <c r="I119">
        <v>4</v>
      </c>
      <c r="J119">
        <v>2</v>
      </c>
      <c r="K119">
        <v>4</v>
      </c>
      <c r="L119">
        <v>2</v>
      </c>
      <c r="M119">
        <v>4</v>
      </c>
      <c r="N119">
        <v>3</v>
      </c>
    </row>
    <row r="120" spans="1:14" hidden="1">
      <c r="A120" t="s">
        <v>315</v>
      </c>
      <c r="B120" t="s">
        <v>316</v>
      </c>
      <c r="C120" t="s">
        <v>16</v>
      </c>
      <c r="E120" t="s">
        <v>21</v>
      </c>
      <c r="F120">
        <v>3</v>
      </c>
      <c r="G120">
        <v>4</v>
      </c>
      <c r="H120">
        <v>3</v>
      </c>
      <c r="I120">
        <v>4</v>
      </c>
      <c r="J120">
        <v>4</v>
      </c>
      <c r="K120">
        <v>3</v>
      </c>
      <c r="L120">
        <v>3</v>
      </c>
      <c r="M120">
        <v>4</v>
      </c>
      <c r="N120">
        <v>3</v>
      </c>
    </row>
    <row r="121" spans="1:14" hidden="1">
      <c r="A121" t="s">
        <v>324</v>
      </c>
      <c r="B121" t="s">
        <v>325</v>
      </c>
      <c r="C121" t="s">
        <v>16</v>
      </c>
      <c r="E121" t="s">
        <v>21</v>
      </c>
      <c r="F121">
        <v>3</v>
      </c>
      <c r="G121">
        <v>5</v>
      </c>
      <c r="H121">
        <v>2</v>
      </c>
      <c r="I121">
        <v>4</v>
      </c>
      <c r="J121">
        <v>4</v>
      </c>
      <c r="K121">
        <v>4</v>
      </c>
      <c r="L121">
        <v>3</v>
      </c>
      <c r="M121">
        <v>4</v>
      </c>
      <c r="N121">
        <v>3</v>
      </c>
    </row>
    <row r="122" spans="1:14" hidden="1">
      <c r="A122" t="s">
        <v>326</v>
      </c>
      <c r="B122" t="s">
        <v>327</v>
      </c>
      <c r="C122" t="s">
        <v>16</v>
      </c>
      <c r="D122">
        <v>220350</v>
      </c>
      <c r="E122" t="s">
        <v>21</v>
      </c>
      <c r="F122">
        <v>3</v>
      </c>
      <c r="G122">
        <v>3</v>
      </c>
      <c r="H122">
        <v>3</v>
      </c>
      <c r="I122">
        <v>3</v>
      </c>
      <c r="J122">
        <v>3</v>
      </c>
      <c r="K122">
        <v>3</v>
      </c>
      <c r="L122">
        <v>3</v>
      </c>
      <c r="M122">
        <v>3</v>
      </c>
      <c r="N122">
        <v>3</v>
      </c>
    </row>
    <row r="123" spans="1:14" hidden="1">
      <c r="A123" t="s">
        <v>338</v>
      </c>
      <c r="B123" t="s">
        <v>148</v>
      </c>
      <c r="C123" t="s">
        <v>16</v>
      </c>
      <c r="D123">
        <v>220301</v>
      </c>
      <c r="E123" t="s">
        <v>21</v>
      </c>
      <c r="F123">
        <v>3</v>
      </c>
      <c r="G123">
        <v>2</v>
      </c>
      <c r="I123">
        <v>2</v>
      </c>
      <c r="J123">
        <v>2</v>
      </c>
      <c r="K123">
        <v>3</v>
      </c>
      <c r="L123">
        <v>4</v>
      </c>
      <c r="M123">
        <v>3</v>
      </c>
      <c r="N123">
        <v>3</v>
      </c>
    </row>
    <row r="124" spans="1:14" hidden="1">
      <c r="A124" t="s">
        <v>379</v>
      </c>
      <c r="B124" t="s">
        <v>380</v>
      </c>
      <c r="C124" t="s">
        <v>16</v>
      </c>
      <c r="E124" t="s">
        <v>21</v>
      </c>
      <c r="F124">
        <v>4</v>
      </c>
      <c r="G124">
        <v>3</v>
      </c>
      <c r="H124">
        <v>4</v>
      </c>
      <c r="I124">
        <v>4</v>
      </c>
      <c r="J124">
        <v>3</v>
      </c>
      <c r="K124">
        <v>3</v>
      </c>
      <c r="L124">
        <v>4</v>
      </c>
      <c r="M124">
        <v>4</v>
      </c>
      <c r="N124">
        <v>4</v>
      </c>
    </row>
    <row r="125" spans="1:14" hidden="1">
      <c r="A125" t="s">
        <v>428</v>
      </c>
      <c r="B125" t="s">
        <v>426</v>
      </c>
      <c r="C125" t="s">
        <v>16</v>
      </c>
      <c r="D125">
        <v>220349</v>
      </c>
      <c r="E125" t="s">
        <v>21</v>
      </c>
      <c r="F125">
        <v>5</v>
      </c>
      <c r="G125">
        <v>5</v>
      </c>
      <c r="H125">
        <v>5</v>
      </c>
      <c r="I125">
        <v>5</v>
      </c>
      <c r="J125">
        <v>5</v>
      </c>
      <c r="K125">
        <v>5</v>
      </c>
      <c r="L125">
        <v>5</v>
      </c>
      <c r="M125">
        <v>5</v>
      </c>
      <c r="N125">
        <v>5</v>
      </c>
    </row>
    <row r="126" spans="1:14" hidden="1">
      <c r="A126" t="s">
        <v>435</v>
      </c>
      <c r="B126" t="s">
        <v>434</v>
      </c>
      <c r="C126" t="s">
        <v>16</v>
      </c>
      <c r="D126">
        <v>220336</v>
      </c>
      <c r="E126" t="s">
        <v>21</v>
      </c>
      <c r="F126">
        <v>4</v>
      </c>
      <c r="G126">
        <v>4</v>
      </c>
      <c r="H126">
        <v>4</v>
      </c>
      <c r="I126">
        <v>5</v>
      </c>
      <c r="J126">
        <v>5</v>
      </c>
      <c r="K126">
        <v>5</v>
      </c>
      <c r="L126">
        <v>4</v>
      </c>
      <c r="M126">
        <v>4</v>
      </c>
      <c r="N126">
        <v>5</v>
      </c>
    </row>
    <row r="127" spans="1:14" hidden="1">
      <c r="A127" t="s">
        <v>438</v>
      </c>
      <c r="B127" t="s">
        <v>434</v>
      </c>
      <c r="C127" t="s">
        <v>16</v>
      </c>
      <c r="D127">
        <v>220336</v>
      </c>
      <c r="E127" t="s">
        <v>21</v>
      </c>
      <c r="F127">
        <v>5</v>
      </c>
      <c r="G127">
        <v>4</v>
      </c>
      <c r="H127">
        <v>4</v>
      </c>
      <c r="I127">
        <v>4</v>
      </c>
      <c r="J127">
        <v>3</v>
      </c>
      <c r="K127">
        <v>5</v>
      </c>
      <c r="L127">
        <v>5</v>
      </c>
      <c r="M127">
        <v>5</v>
      </c>
      <c r="N127">
        <v>5</v>
      </c>
    </row>
    <row r="128" spans="1:14" hidden="1">
      <c r="A128" t="s">
        <v>464</v>
      </c>
      <c r="C128" t="s">
        <v>16</v>
      </c>
      <c r="E128" t="s">
        <v>21</v>
      </c>
      <c r="F128">
        <v>5</v>
      </c>
      <c r="G128">
        <v>5</v>
      </c>
      <c r="H128">
        <v>5</v>
      </c>
      <c r="I128">
        <v>3</v>
      </c>
      <c r="J128">
        <v>5</v>
      </c>
      <c r="K128">
        <v>2</v>
      </c>
      <c r="L128">
        <v>3</v>
      </c>
      <c r="M128">
        <v>3</v>
      </c>
      <c r="N128">
        <v>3</v>
      </c>
    </row>
    <row r="129" spans="1:14" hidden="1">
      <c r="A129" t="s">
        <v>466</v>
      </c>
      <c r="B129" t="s">
        <v>325</v>
      </c>
      <c r="C129" t="s">
        <v>16</v>
      </c>
      <c r="E129" t="s">
        <v>21</v>
      </c>
      <c r="F129">
        <v>4</v>
      </c>
      <c r="G129">
        <v>5</v>
      </c>
      <c r="I129">
        <v>4</v>
      </c>
      <c r="J129">
        <v>5</v>
      </c>
      <c r="L129">
        <v>5</v>
      </c>
      <c r="M129">
        <v>4</v>
      </c>
      <c r="N129">
        <v>4</v>
      </c>
    </row>
    <row r="130" spans="1:14" hidden="1">
      <c r="A130" t="s">
        <v>469</v>
      </c>
      <c r="B130" t="s">
        <v>356</v>
      </c>
      <c r="C130" t="s">
        <v>16</v>
      </c>
      <c r="D130">
        <v>220338</v>
      </c>
      <c r="E130" t="s">
        <v>21</v>
      </c>
      <c r="F130">
        <v>4</v>
      </c>
      <c r="G130">
        <v>5</v>
      </c>
      <c r="H130">
        <v>5</v>
      </c>
      <c r="I130">
        <v>5</v>
      </c>
      <c r="J130">
        <v>3</v>
      </c>
      <c r="K130">
        <v>5</v>
      </c>
      <c r="L130">
        <v>5</v>
      </c>
      <c r="M130">
        <v>5</v>
      </c>
      <c r="N130">
        <v>5</v>
      </c>
    </row>
    <row r="131" spans="1:14" hidden="1">
      <c r="A131" t="s">
        <v>479</v>
      </c>
      <c r="B131" t="s">
        <v>473</v>
      </c>
      <c r="C131" t="s">
        <v>16</v>
      </c>
      <c r="D131">
        <v>220296</v>
      </c>
      <c r="E131" t="s">
        <v>21</v>
      </c>
      <c r="F131">
        <v>4</v>
      </c>
      <c r="G131">
        <v>3</v>
      </c>
      <c r="H131">
        <v>3</v>
      </c>
      <c r="I131">
        <v>3</v>
      </c>
      <c r="J131">
        <v>4</v>
      </c>
      <c r="K131">
        <v>3</v>
      </c>
      <c r="L131">
        <v>2</v>
      </c>
      <c r="M131">
        <v>3</v>
      </c>
      <c r="N131">
        <v>5</v>
      </c>
    </row>
    <row r="132" spans="1:14" hidden="1">
      <c r="A132" t="s">
        <v>490</v>
      </c>
      <c r="C132" t="s">
        <v>16</v>
      </c>
      <c r="E132" t="s">
        <v>21</v>
      </c>
      <c r="F132">
        <v>1</v>
      </c>
      <c r="G132">
        <v>1</v>
      </c>
      <c r="H132">
        <v>3</v>
      </c>
      <c r="I132">
        <v>1</v>
      </c>
      <c r="J132">
        <v>1</v>
      </c>
      <c r="K132">
        <v>1</v>
      </c>
      <c r="L132">
        <v>2</v>
      </c>
      <c r="M132">
        <v>3</v>
      </c>
      <c r="N132">
        <v>3</v>
      </c>
    </row>
    <row r="133" spans="1:14" hidden="1">
      <c r="A133" t="s">
        <v>494</v>
      </c>
      <c r="B133" t="s">
        <v>166</v>
      </c>
      <c r="C133" t="s">
        <v>16</v>
      </c>
      <c r="E133" t="s">
        <v>21</v>
      </c>
      <c r="F133">
        <v>3</v>
      </c>
      <c r="G133">
        <v>4</v>
      </c>
      <c r="H133">
        <v>4</v>
      </c>
      <c r="I133">
        <v>2</v>
      </c>
      <c r="J133">
        <v>3</v>
      </c>
      <c r="K133">
        <v>2</v>
      </c>
      <c r="L133">
        <v>2</v>
      </c>
      <c r="M133">
        <v>3</v>
      </c>
      <c r="N133">
        <v>2</v>
      </c>
    </row>
    <row r="134" spans="1:14" hidden="1">
      <c r="A134" t="s">
        <v>500</v>
      </c>
      <c r="B134" t="s">
        <v>499</v>
      </c>
      <c r="C134" t="s">
        <v>16</v>
      </c>
      <c r="D134">
        <v>220273</v>
      </c>
      <c r="E134" t="s">
        <v>21</v>
      </c>
      <c r="F134">
        <v>4</v>
      </c>
      <c r="G134">
        <v>4</v>
      </c>
      <c r="H134">
        <v>3</v>
      </c>
      <c r="I134">
        <v>3</v>
      </c>
      <c r="J134">
        <v>2</v>
      </c>
      <c r="K134">
        <v>4</v>
      </c>
      <c r="L134">
        <v>3</v>
      </c>
      <c r="M134">
        <v>4</v>
      </c>
      <c r="N134">
        <v>5</v>
      </c>
    </row>
    <row r="135" spans="1:14" hidden="1">
      <c r="A135" t="s">
        <v>518</v>
      </c>
      <c r="B135" t="s">
        <v>334</v>
      </c>
      <c r="C135" t="s">
        <v>16</v>
      </c>
      <c r="E135" t="s">
        <v>21</v>
      </c>
      <c r="F135">
        <v>4</v>
      </c>
      <c r="G135">
        <v>3</v>
      </c>
      <c r="H135">
        <v>3</v>
      </c>
      <c r="I135">
        <v>4</v>
      </c>
      <c r="J135">
        <v>3</v>
      </c>
      <c r="K135">
        <v>4</v>
      </c>
      <c r="L135">
        <v>3</v>
      </c>
      <c r="M135">
        <v>4</v>
      </c>
      <c r="N135">
        <v>3</v>
      </c>
    </row>
    <row r="136" spans="1:14" hidden="1">
      <c r="A136" t="s">
        <v>525</v>
      </c>
      <c r="B136" t="s">
        <v>334</v>
      </c>
      <c r="C136" t="s">
        <v>16</v>
      </c>
      <c r="D136">
        <v>220334</v>
      </c>
      <c r="E136" t="s">
        <v>21</v>
      </c>
      <c r="F136">
        <v>4</v>
      </c>
      <c r="G136">
        <v>4</v>
      </c>
      <c r="H136">
        <v>4</v>
      </c>
      <c r="I136">
        <v>4</v>
      </c>
      <c r="J136">
        <v>3</v>
      </c>
      <c r="K136">
        <v>4</v>
      </c>
      <c r="L136">
        <v>4</v>
      </c>
      <c r="M136">
        <v>4</v>
      </c>
      <c r="N136">
        <v>4</v>
      </c>
    </row>
    <row r="137" spans="1:14" hidden="1">
      <c r="A137" t="s">
        <v>535</v>
      </c>
      <c r="B137" t="s">
        <v>131</v>
      </c>
      <c r="C137" t="s">
        <v>16</v>
      </c>
      <c r="E137" t="s">
        <v>21</v>
      </c>
      <c r="F137">
        <v>3</v>
      </c>
      <c r="G137">
        <v>2</v>
      </c>
      <c r="H137">
        <v>2</v>
      </c>
      <c r="I137">
        <v>2</v>
      </c>
      <c r="J137">
        <v>3</v>
      </c>
      <c r="K137">
        <v>3</v>
      </c>
      <c r="L137">
        <v>3</v>
      </c>
      <c r="M137">
        <v>3</v>
      </c>
      <c r="N137">
        <v>4</v>
      </c>
    </row>
    <row r="138" spans="1:14" hidden="1">
      <c r="A138" t="s">
        <v>549</v>
      </c>
      <c r="B138" t="s">
        <v>547</v>
      </c>
      <c r="C138" t="s">
        <v>16</v>
      </c>
      <c r="D138">
        <v>220325</v>
      </c>
      <c r="E138" t="s">
        <v>21</v>
      </c>
      <c r="F138">
        <v>1</v>
      </c>
      <c r="G138">
        <v>2</v>
      </c>
      <c r="H138">
        <v>1</v>
      </c>
      <c r="I138">
        <v>1</v>
      </c>
      <c r="J138">
        <v>2</v>
      </c>
      <c r="K138">
        <v>2</v>
      </c>
      <c r="L138">
        <v>2</v>
      </c>
      <c r="M138">
        <v>2</v>
      </c>
      <c r="N138">
        <v>2</v>
      </c>
    </row>
    <row r="154" spans="5:14">
      <c r="E154" s="4"/>
      <c r="F154" s="5" t="s">
        <v>578</v>
      </c>
      <c r="G154" s="5" t="s">
        <v>579</v>
      </c>
      <c r="H154" s="5" t="s">
        <v>580</v>
      </c>
      <c r="I154" s="5" t="s">
        <v>581</v>
      </c>
      <c r="J154" s="5" t="s">
        <v>582</v>
      </c>
      <c r="K154" s="5" t="s">
        <v>583</v>
      </c>
      <c r="L154" s="5" t="s">
        <v>584</v>
      </c>
      <c r="M154" s="5" t="s">
        <v>585</v>
      </c>
      <c r="N154" s="6" t="s">
        <v>586</v>
      </c>
    </row>
    <row r="155" spans="5:14">
      <c r="E155" s="8" t="s">
        <v>573</v>
      </c>
      <c r="F155" s="9">
        <f>COUNTIF(F108:F138,1)</f>
        <v>3</v>
      </c>
      <c r="G155" s="9">
        <f>COUNTIF(G108:G138,1)</f>
        <v>3</v>
      </c>
      <c r="H155" s="9">
        <f>COUNTIF(H108:H138,1)</f>
        <v>2</v>
      </c>
      <c r="I155" s="9">
        <f>COUNTIF(I108:I138,1)</f>
        <v>2</v>
      </c>
      <c r="J155" s="9">
        <f>COUNTIF(J108:J138,1)</f>
        <v>3</v>
      </c>
      <c r="K155" s="9">
        <f>COUNTIF(K108:K138,1)</f>
        <v>1</v>
      </c>
      <c r="L155" s="9">
        <f>COUNTIF(L108:L138,1)</f>
        <v>0</v>
      </c>
      <c r="M155" s="9">
        <f>COUNTIF(M108:M138,1)</f>
        <v>0</v>
      </c>
      <c r="N155" s="9">
        <f>COUNTIF(N108:N138,1)</f>
        <v>0</v>
      </c>
    </row>
    <row r="156" spans="5:14">
      <c r="E156" s="8" t="s">
        <v>574</v>
      </c>
      <c r="F156" s="9">
        <f>COUNTIF(F108:F138,2)</f>
        <v>0</v>
      </c>
      <c r="G156" s="9">
        <f>COUNTIF(G108:G138,2)</f>
        <v>4</v>
      </c>
      <c r="H156" s="9">
        <f>COUNTIF(H108:H138,2)</f>
        <v>4</v>
      </c>
      <c r="I156" s="9">
        <f>COUNTIF(I108:I138,2)</f>
        <v>5</v>
      </c>
      <c r="J156" s="9">
        <f>COUNTIF(J108:J138,2)</f>
        <v>7</v>
      </c>
      <c r="K156" s="9">
        <f>COUNTIF(K108:K138,2)</f>
        <v>6</v>
      </c>
      <c r="L156" s="9">
        <f>COUNTIF(L108:L138,2)</f>
        <v>5</v>
      </c>
      <c r="M156" s="9">
        <f>COUNTIF(M108:M138,2)</f>
        <v>2</v>
      </c>
      <c r="N156" s="9">
        <f>COUNTIF(N108:N138,2)</f>
        <v>4</v>
      </c>
    </row>
    <row r="157" spans="5:14">
      <c r="E157" s="8" t="s">
        <v>575</v>
      </c>
      <c r="F157" s="9">
        <f>COUNTIF(F108:F138,3)</f>
        <v>13</v>
      </c>
      <c r="G157" s="9">
        <f>COUNTIF(G108:G138,3)</f>
        <v>8</v>
      </c>
      <c r="H157" s="9">
        <f>COUNTIF(H108:H138,3)</f>
        <v>10</v>
      </c>
      <c r="I157" s="9">
        <f>COUNTIF(I108:I138,3)</f>
        <v>9</v>
      </c>
      <c r="J157" s="9">
        <f>COUNTIF(J108:J138,3)</f>
        <v>11</v>
      </c>
      <c r="K157" s="9">
        <f>COUNTIF(K108:K138,3)</f>
        <v>9</v>
      </c>
      <c r="L157" s="9">
        <f>COUNTIF(L108:L138,3)</f>
        <v>15</v>
      </c>
      <c r="M157" s="9">
        <f>COUNTIF(M108:M138,3)</f>
        <v>14</v>
      </c>
      <c r="N157" s="9">
        <f>COUNTIF(N108:N138,3)</f>
        <v>14</v>
      </c>
    </row>
    <row r="158" spans="5:14">
      <c r="E158" s="8" t="s">
        <v>576</v>
      </c>
      <c r="F158" s="9">
        <f>COUNTIF(F108:F138,4)</f>
        <v>11</v>
      </c>
      <c r="G158" s="9">
        <f>COUNTIF(G108:G138,4)</f>
        <v>8</v>
      </c>
      <c r="H158" s="9">
        <f>COUNTIF(H108:H138,4)</f>
        <v>9</v>
      </c>
      <c r="I158" s="9">
        <f>COUNTIF(I108:I138,4)</f>
        <v>8</v>
      </c>
      <c r="J158" s="9">
        <f>COUNTIF(J108:J138,4)</f>
        <v>4</v>
      </c>
      <c r="K158" s="9">
        <f>COUNTIF(K108:K138,4)</f>
        <v>7</v>
      </c>
      <c r="L158" s="9">
        <f>COUNTIF(L108:L138,4)</f>
        <v>4</v>
      </c>
      <c r="M158" s="9">
        <f>COUNTIF(M108:M138,4)</f>
        <v>11</v>
      </c>
      <c r="N158" s="9">
        <f>COUNTIF(N108:N138,4)</f>
        <v>5</v>
      </c>
    </row>
    <row r="159" spans="5:14">
      <c r="E159" s="8" t="s">
        <v>577</v>
      </c>
      <c r="F159" s="9">
        <f>COUNTIF(F108:F138,5)</f>
        <v>4</v>
      </c>
      <c r="G159" s="9">
        <f>COUNTIF(G108:G138,5)</f>
        <v>8</v>
      </c>
      <c r="H159" s="9">
        <f>COUNTIF(H108:H138,5)</f>
        <v>4</v>
      </c>
      <c r="I159" s="9">
        <f>COUNTIF(I108:I138,5)</f>
        <v>7</v>
      </c>
      <c r="J159" s="9">
        <f>COUNTIF(J108:J138,5)</f>
        <v>6</v>
      </c>
      <c r="K159" s="9">
        <f>COUNTIF(K108:K138,5)</f>
        <v>7</v>
      </c>
      <c r="L159" s="9">
        <f>COUNTIF(L108:L138,5)</f>
        <v>7</v>
      </c>
      <c r="M159" s="9">
        <f>COUNTIF(M108:M138,5)</f>
        <v>4</v>
      </c>
      <c r="N159" s="9">
        <f>COUNTIF(N108:N138,5)</f>
        <v>8</v>
      </c>
    </row>
    <row r="160" spans="5:14">
      <c r="E160" s="8" t="s">
        <v>587</v>
      </c>
      <c r="F160" s="10">
        <f>SUM(F155:F159)</f>
        <v>31</v>
      </c>
      <c r="G160" s="10">
        <f t="shared" ref="G160:N160" si="19">SUM(G155:G159)</f>
        <v>31</v>
      </c>
      <c r="H160" s="10">
        <f t="shared" si="19"/>
        <v>29</v>
      </c>
      <c r="I160" s="10">
        <f t="shared" si="19"/>
        <v>31</v>
      </c>
      <c r="J160" s="10">
        <f t="shared" si="19"/>
        <v>31</v>
      </c>
      <c r="K160" s="10">
        <f t="shared" si="19"/>
        <v>30</v>
      </c>
      <c r="L160" s="10">
        <f t="shared" si="19"/>
        <v>31</v>
      </c>
      <c r="M160" s="10">
        <f t="shared" si="19"/>
        <v>31</v>
      </c>
      <c r="N160" s="10">
        <f t="shared" si="19"/>
        <v>31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1"/>
  <sheetViews>
    <sheetView topLeftCell="A103" zoomScale="70" zoomScaleNormal="70" workbookViewId="0">
      <selection activeCell="A133" sqref="A133"/>
    </sheetView>
  </sheetViews>
  <sheetFormatPr defaultRowHeight="15"/>
  <sheetData>
    <row r="1" spans="1:14" hidden="1">
      <c r="A1" t="s">
        <v>52</v>
      </c>
      <c r="B1" t="s">
        <v>53</v>
      </c>
      <c r="C1" t="s">
        <v>50</v>
      </c>
      <c r="E1" t="s">
        <v>25</v>
      </c>
      <c r="F1">
        <v>1</v>
      </c>
      <c r="G1">
        <v>1</v>
      </c>
      <c r="H1">
        <v>1</v>
      </c>
      <c r="I1">
        <v>1</v>
      </c>
      <c r="K1">
        <v>1</v>
      </c>
      <c r="L1">
        <v>1</v>
      </c>
      <c r="M1">
        <v>1</v>
      </c>
      <c r="N1">
        <v>1</v>
      </c>
    </row>
    <row r="2" spans="1:14" hidden="1">
      <c r="A2" t="s">
        <v>56</v>
      </c>
      <c r="B2" t="s">
        <v>49</v>
      </c>
      <c r="C2" t="s">
        <v>50</v>
      </c>
      <c r="D2">
        <v>220884</v>
      </c>
      <c r="E2" t="s">
        <v>25</v>
      </c>
      <c r="F2">
        <v>5</v>
      </c>
      <c r="G2">
        <v>5</v>
      </c>
      <c r="H2">
        <v>5</v>
      </c>
      <c r="I2">
        <v>5</v>
      </c>
      <c r="J2">
        <v>5</v>
      </c>
      <c r="K2">
        <v>5</v>
      </c>
      <c r="L2">
        <v>5</v>
      </c>
      <c r="M2">
        <v>5</v>
      </c>
      <c r="N2">
        <v>5</v>
      </c>
    </row>
    <row r="3" spans="1:14" hidden="1">
      <c r="A3" t="s">
        <v>65</v>
      </c>
      <c r="B3" t="s">
        <v>64</v>
      </c>
      <c r="C3" t="s">
        <v>50</v>
      </c>
      <c r="D3">
        <v>220843</v>
      </c>
      <c r="E3" t="s">
        <v>25</v>
      </c>
      <c r="F3">
        <v>1</v>
      </c>
      <c r="G3">
        <v>4</v>
      </c>
      <c r="H3">
        <v>3</v>
      </c>
      <c r="I3">
        <v>1</v>
      </c>
      <c r="J3">
        <v>1</v>
      </c>
      <c r="K3">
        <v>2</v>
      </c>
      <c r="L3">
        <v>1</v>
      </c>
      <c r="M3">
        <v>1</v>
      </c>
      <c r="N3">
        <v>1</v>
      </c>
    </row>
    <row r="4" spans="1:14" hidden="1">
      <c r="A4" t="s">
        <v>95</v>
      </c>
      <c r="B4" t="s">
        <v>90</v>
      </c>
      <c r="C4" t="s">
        <v>50</v>
      </c>
      <c r="D4">
        <v>220864</v>
      </c>
      <c r="E4" t="s">
        <v>25</v>
      </c>
      <c r="F4">
        <v>3</v>
      </c>
      <c r="G4">
        <v>2</v>
      </c>
      <c r="H4">
        <v>5</v>
      </c>
      <c r="I4">
        <v>2</v>
      </c>
      <c r="J4">
        <v>2</v>
      </c>
      <c r="K4">
        <v>1</v>
      </c>
      <c r="L4">
        <v>4</v>
      </c>
      <c r="M4">
        <v>3</v>
      </c>
      <c r="N4">
        <v>2</v>
      </c>
    </row>
    <row r="5" spans="1:14" hidden="1">
      <c r="A5" t="s">
        <v>156</v>
      </c>
      <c r="B5" t="s">
        <v>153</v>
      </c>
      <c r="C5" t="s">
        <v>50</v>
      </c>
      <c r="D5">
        <v>220859</v>
      </c>
      <c r="E5" t="s">
        <v>25</v>
      </c>
      <c r="F5">
        <v>3</v>
      </c>
      <c r="G5">
        <v>4</v>
      </c>
      <c r="H5">
        <v>1</v>
      </c>
      <c r="I5">
        <v>3</v>
      </c>
      <c r="J5">
        <v>2</v>
      </c>
      <c r="K5">
        <v>4</v>
      </c>
      <c r="L5">
        <v>1</v>
      </c>
      <c r="M5">
        <v>5</v>
      </c>
      <c r="N5">
        <v>5</v>
      </c>
    </row>
    <row r="6" spans="1:14" hidden="1">
      <c r="A6" t="s">
        <v>168</v>
      </c>
      <c r="B6" t="s">
        <v>169</v>
      </c>
      <c r="C6" t="s">
        <v>50</v>
      </c>
      <c r="E6" t="s">
        <v>25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</row>
    <row r="7" spans="1:14" hidden="1">
      <c r="A7" t="s">
        <v>177</v>
      </c>
      <c r="B7" t="s">
        <v>178</v>
      </c>
      <c r="C7" t="s">
        <v>50</v>
      </c>
      <c r="D7">
        <v>220869</v>
      </c>
      <c r="E7" t="s">
        <v>25</v>
      </c>
      <c r="F7">
        <v>3</v>
      </c>
      <c r="G7">
        <v>4</v>
      </c>
      <c r="H7">
        <v>5</v>
      </c>
      <c r="I7">
        <v>2</v>
      </c>
      <c r="J7">
        <v>3</v>
      </c>
      <c r="K7">
        <v>4</v>
      </c>
      <c r="L7">
        <v>5</v>
      </c>
      <c r="M7">
        <v>1</v>
      </c>
      <c r="N7">
        <v>2</v>
      </c>
    </row>
    <row r="8" spans="1:14" hidden="1">
      <c r="A8" t="s">
        <v>192</v>
      </c>
      <c r="B8" t="s">
        <v>189</v>
      </c>
      <c r="C8" t="s">
        <v>50</v>
      </c>
      <c r="D8">
        <v>220895</v>
      </c>
      <c r="E8" t="s">
        <v>25</v>
      </c>
      <c r="F8">
        <v>4</v>
      </c>
      <c r="G8">
        <v>4</v>
      </c>
      <c r="H8">
        <v>4</v>
      </c>
      <c r="I8">
        <v>4</v>
      </c>
      <c r="J8">
        <v>4</v>
      </c>
      <c r="K8">
        <v>5</v>
      </c>
      <c r="L8">
        <v>5</v>
      </c>
      <c r="M8">
        <v>5</v>
      </c>
      <c r="N8">
        <v>4</v>
      </c>
    </row>
    <row r="9" spans="1:14" hidden="1">
      <c r="A9" t="s">
        <v>203</v>
      </c>
      <c r="B9" t="s">
        <v>201</v>
      </c>
      <c r="C9" t="s">
        <v>50</v>
      </c>
      <c r="D9">
        <v>220854</v>
      </c>
      <c r="E9" t="s">
        <v>25</v>
      </c>
      <c r="F9">
        <v>5</v>
      </c>
      <c r="G9">
        <v>4</v>
      </c>
      <c r="H9">
        <v>4</v>
      </c>
      <c r="I9">
        <v>5</v>
      </c>
      <c r="J9">
        <v>5</v>
      </c>
      <c r="K9">
        <v>5</v>
      </c>
      <c r="L9">
        <v>5</v>
      </c>
      <c r="M9">
        <v>5</v>
      </c>
      <c r="N9">
        <v>3</v>
      </c>
    </row>
    <row r="10" spans="1:14" hidden="1">
      <c r="A10" t="s">
        <v>217</v>
      </c>
      <c r="B10" t="s">
        <v>214</v>
      </c>
      <c r="C10" t="s">
        <v>50</v>
      </c>
      <c r="D10">
        <v>220846</v>
      </c>
      <c r="E10" t="s">
        <v>25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</row>
    <row r="11" spans="1:14" hidden="1">
      <c r="A11" t="s">
        <v>234</v>
      </c>
      <c r="B11" t="s">
        <v>212</v>
      </c>
      <c r="C11" t="s">
        <v>50</v>
      </c>
      <c r="D11">
        <v>220861</v>
      </c>
      <c r="E11" t="s">
        <v>25</v>
      </c>
      <c r="F11">
        <v>4</v>
      </c>
      <c r="G11">
        <v>5</v>
      </c>
      <c r="H11">
        <v>5</v>
      </c>
      <c r="I11">
        <v>5</v>
      </c>
      <c r="J11">
        <v>5</v>
      </c>
      <c r="K11">
        <v>5</v>
      </c>
      <c r="L11">
        <v>5</v>
      </c>
      <c r="M11">
        <v>5</v>
      </c>
      <c r="N11">
        <v>4</v>
      </c>
    </row>
    <row r="12" spans="1:14" hidden="1">
      <c r="A12" t="s">
        <v>266</v>
      </c>
      <c r="B12" t="s">
        <v>262</v>
      </c>
      <c r="C12" t="s">
        <v>50</v>
      </c>
      <c r="E12" t="s">
        <v>25</v>
      </c>
      <c r="F12">
        <v>5</v>
      </c>
      <c r="G12">
        <v>5</v>
      </c>
      <c r="H12">
        <v>5</v>
      </c>
      <c r="I12">
        <v>5</v>
      </c>
      <c r="J12">
        <v>5</v>
      </c>
      <c r="K12">
        <v>5</v>
      </c>
      <c r="L12">
        <v>5</v>
      </c>
      <c r="M12">
        <v>5</v>
      </c>
      <c r="N12">
        <v>5</v>
      </c>
    </row>
    <row r="13" spans="1:14" hidden="1">
      <c r="A13" t="s">
        <v>273</v>
      </c>
      <c r="B13" t="s">
        <v>268</v>
      </c>
      <c r="C13" t="s">
        <v>50</v>
      </c>
      <c r="E13" t="s">
        <v>25</v>
      </c>
      <c r="F13">
        <v>1</v>
      </c>
      <c r="G13">
        <v>1</v>
      </c>
      <c r="H13">
        <v>1</v>
      </c>
      <c r="I13">
        <v>1</v>
      </c>
      <c r="J13">
        <v>1</v>
      </c>
      <c r="M13">
        <v>1</v>
      </c>
      <c r="N13">
        <v>1</v>
      </c>
    </row>
    <row r="14" spans="1:14" hidden="1">
      <c r="A14" t="s">
        <v>281</v>
      </c>
      <c r="B14" t="s">
        <v>275</v>
      </c>
      <c r="C14" t="s">
        <v>50</v>
      </c>
      <c r="D14">
        <v>220892</v>
      </c>
      <c r="E14" t="s">
        <v>25</v>
      </c>
      <c r="F14">
        <v>5</v>
      </c>
      <c r="G14">
        <v>5</v>
      </c>
      <c r="H14">
        <v>5</v>
      </c>
      <c r="I14">
        <v>5</v>
      </c>
      <c r="J14">
        <v>5</v>
      </c>
      <c r="K14">
        <v>5</v>
      </c>
      <c r="L14">
        <v>5</v>
      </c>
      <c r="M14">
        <v>5</v>
      </c>
      <c r="N14">
        <v>5</v>
      </c>
    </row>
    <row r="15" spans="1:14" hidden="1">
      <c r="A15" t="s">
        <v>306</v>
      </c>
      <c r="B15" t="s">
        <v>307</v>
      </c>
      <c r="C15" t="s">
        <v>50</v>
      </c>
      <c r="D15">
        <v>220860</v>
      </c>
      <c r="E15" t="s">
        <v>25</v>
      </c>
      <c r="F15">
        <v>5</v>
      </c>
      <c r="G15">
        <v>5</v>
      </c>
      <c r="H15">
        <v>5</v>
      </c>
      <c r="I15">
        <v>5</v>
      </c>
      <c r="J15">
        <v>5</v>
      </c>
      <c r="K15">
        <v>5</v>
      </c>
      <c r="L15">
        <v>5</v>
      </c>
      <c r="N15">
        <v>5</v>
      </c>
    </row>
    <row r="16" spans="1:14" hidden="1">
      <c r="A16" t="s">
        <v>314</v>
      </c>
      <c r="B16" t="s">
        <v>309</v>
      </c>
      <c r="C16" t="s">
        <v>50</v>
      </c>
      <c r="D16">
        <v>220871</v>
      </c>
      <c r="E16" t="s">
        <v>25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</row>
    <row r="17" spans="1:14" hidden="1">
      <c r="A17" t="s">
        <v>357</v>
      </c>
      <c r="B17" t="s">
        <v>353</v>
      </c>
      <c r="C17" t="s">
        <v>50</v>
      </c>
      <c r="D17">
        <v>220845</v>
      </c>
      <c r="E17" t="s">
        <v>25</v>
      </c>
      <c r="F17">
        <v>5</v>
      </c>
      <c r="G17">
        <v>5</v>
      </c>
      <c r="H17">
        <v>5</v>
      </c>
      <c r="I17">
        <v>5</v>
      </c>
      <c r="J17">
        <v>5</v>
      </c>
      <c r="K17">
        <v>5</v>
      </c>
      <c r="L17">
        <v>5</v>
      </c>
      <c r="M17">
        <v>5</v>
      </c>
      <c r="N17">
        <v>5</v>
      </c>
    </row>
    <row r="18" spans="1:14" hidden="1">
      <c r="A18" t="s">
        <v>364</v>
      </c>
      <c r="B18" t="s">
        <v>356</v>
      </c>
      <c r="C18" t="s">
        <v>50</v>
      </c>
      <c r="E18" t="s">
        <v>25</v>
      </c>
      <c r="F18">
        <v>3</v>
      </c>
      <c r="G18">
        <v>4</v>
      </c>
      <c r="H18">
        <v>2</v>
      </c>
      <c r="I18">
        <v>1</v>
      </c>
      <c r="J18">
        <v>5</v>
      </c>
      <c r="K18">
        <v>4</v>
      </c>
      <c r="L18">
        <v>5</v>
      </c>
      <c r="M18">
        <v>3</v>
      </c>
      <c r="N18">
        <v>2</v>
      </c>
    </row>
    <row r="19" spans="1:14" hidden="1">
      <c r="A19" t="s">
        <v>372</v>
      </c>
      <c r="B19" t="s">
        <v>373</v>
      </c>
      <c r="C19" t="s">
        <v>50</v>
      </c>
      <c r="D19">
        <v>220852</v>
      </c>
      <c r="E19" t="s">
        <v>25</v>
      </c>
      <c r="F19">
        <v>4</v>
      </c>
      <c r="G19">
        <v>5</v>
      </c>
      <c r="H19">
        <v>4</v>
      </c>
      <c r="I19">
        <v>3</v>
      </c>
      <c r="J19">
        <v>2</v>
      </c>
      <c r="K19">
        <v>1</v>
      </c>
      <c r="L19">
        <v>2</v>
      </c>
      <c r="M19">
        <v>3</v>
      </c>
      <c r="N19">
        <v>3</v>
      </c>
    </row>
    <row r="20" spans="1:14" hidden="1">
      <c r="A20" t="s">
        <v>374</v>
      </c>
      <c r="B20" t="s">
        <v>373</v>
      </c>
      <c r="C20" t="s">
        <v>50</v>
      </c>
      <c r="D20">
        <v>220852</v>
      </c>
      <c r="E20" t="s">
        <v>25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</row>
    <row r="21" spans="1:14" hidden="1">
      <c r="A21" t="s">
        <v>402</v>
      </c>
      <c r="B21" t="s">
        <v>68</v>
      </c>
      <c r="C21" t="s">
        <v>50</v>
      </c>
      <c r="D21">
        <v>220847</v>
      </c>
      <c r="E21" t="s">
        <v>25</v>
      </c>
      <c r="F21">
        <v>4</v>
      </c>
      <c r="G21">
        <v>4</v>
      </c>
      <c r="H21">
        <v>5</v>
      </c>
      <c r="I21">
        <v>5</v>
      </c>
      <c r="J21">
        <v>3</v>
      </c>
      <c r="K21">
        <v>4</v>
      </c>
      <c r="L21">
        <v>5</v>
      </c>
      <c r="M21">
        <v>5</v>
      </c>
      <c r="N21">
        <v>4</v>
      </c>
    </row>
    <row r="22" spans="1:14" hidden="1">
      <c r="A22" t="s">
        <v>409</v>
      </c>
      <c r="B22" t="s">
        <v>404</v>
      </c>
      <c r="C22" t="s">
        <v>50</v>
      </c>
      <c r="D22">
        <v>220898</v>
      </c>
      <c r="E22" t="s">
        <v>25</v>
      </c>
      <c r="F22">
        <v>2</v>
      </c>
      <c r="G22">
        <v>3</v>
      </c>
      <c r="H22">
        <v>4</v>
      </c>
      <c r="I22">
        <v>2</v>
      </c>
      <c r="J22">
        <v>4</v>
      </c>
      <c r="K22">
        <v>2</v>
      </c>
      <c r="L22">
        <v>4</v>
      </c>
      <c r="M22">
        <v>2</v>
      </c>
      <c r="N22">
        <v>5</v>
      </c>
    </row>
    <row r="23" spans="1:14" hidden="1">
      <c r="A23" t="s">
        <v>418</v>
      </c>
      <c r="B23" t="s">
        <v>413</v>
      </c>
      <c r="C23" t="s">
        <v>50</v>
      </c>
      <c r="D23">
        <v>220872</v>
      </c>
      <c r="E23" t="s">
        <v>25</v>
      </c>
      <c r="F23">
        <v>5</v>
      </c>
      <c r="G23">
        <v>5</v>
      </c>
      <c r="H23">
        <v>5</v>
      </c>
      <c r="I23">
        <v>5</v>
      </c>
      <c r="J23">
        <v>5</v>
      </c>
      <c r="K23">
        <v>5</v>
      </c>
      <c r="L23">
        <v>5</v>
      </c>
      <c r="M23">
        <v>5</v>
      </c>
      <c r="N23">
        <v>5</v>
      </c>
    </row>
    <row r="24" spans="1:14" hidden="1">
      <c r="A24" t="s">
        <v>421</v>
      </c>
      <c r="B24" t="s">
        <v>411</v>
      </c>
      <c r="C24" t="s">
        <v>50</v>
      </c>
      <c r="D24">
        <v>220844</v>
      </c>
      <c r="E24" t="s">
        <v>25</v>
      </c>
      <c r="F24">
        <v>2</v>
      </c>
      <c r="G24">
        <v>3</v>
      </c>
      <c r="H24">
        <v>4</v>
      </c>
      <c r="I24">
        <v>5</v>
      </c>
      <c r="J24">
        <v>1</v>
      </c>
      <c r="K24">
        <v>3</v>
      </c>
      <c r="L24">
        <v>4</v>
      </c>
      <c r="M24">
        <v>5</v>
      </c>
      <c r="N24">
        <v>3</v>
      </c>
    </row>
    <row r="25" spans="1:14" hidden="1">
      <c r="A25" t="s">
        <v>449</v>
      </c>
      <c r="B25" t="s">
        <v>446</v>
      </c>
      <c r="C25" t="s">
        <v>50</v>
      </c>
      <c r="D25">
        <v>220870</v>
      </c>
      <c r="E25" t="s">
        <v>25</v>
      </c>
      <c r="F25">
        <v>5</v>
      </c>
      <c r="G25">
        <v>4</v>
      </c>
      <c r="H25">
        <v>5</v>
      </c>
      <c r="I25">
        <v>4</v>
      </c>
      <c r="J25">
        <v>5</v>
      </c>
      <c r="K25">
        <v>5</v>
      </c>
      <c r="L25">
        <v>4</v>
      </c>
      <c r="M25">
        <v>5</v>
      </c>
      <c r="N25">
        <v>1</v>
      </c>
    </row>
    <row r="26" spans="1:14" hidden="1">
      <c r="A26" t="s">
        <v>457</v>
      </c>
      <c r="B26" t="s">
        <v>451</v>
      </c>
      <c r="C26" t="s">
        <v>50</v>
      </c>
      <c r="D26">
        <v>220842</v>
      </c>
      <c r="E26" t="s">
        <v>25</v>
      </c>
      <c r="F26">
        <v>5</v>
      </c>
      <c r="G26">
        <v>5</v>
      </c>
      <c r="H26">
        <v>5</v>
      </c>
      <c r="I26">
        <v>5</v>
      </c>
      <c r="J26">
        <v>5</v>
      </c>
      <c r="K26">
        <v>5</v>
      </c>
      <c r="L26">
        <v>5</v>
      </c>
      <c r="M26">
        <v>5</v>
      </c>
      <c r="N26">
        <v>5</v>
      </c>
    </row>
    <row r="27" spans="1:14" hidden="1">
      <c r="A27" t="s">
        <v>478</v>
      </c>
      <c r="B27" t="s">
        <v>476</v>
      </c>
      <c r="C27" t="s">
        <v>50</v>
      </c>
      <c r="D27">
        <v>220901</v>
      </c>
      <c r="E27" t="s">
        <v>25</v>
      </c>
      <c r="F27">
        <v>5</v>
      </c>
      <c r="G27">
        <v>5</v>
      </c>
      <c r="H27">
        <v>5</v>
      </c>
      <c r="I27">
        <v>5</v>
      </c>
      <c r="J27">
        <v>5</v>
      </c>
      <c r="K27">
        <v>5</v>
      </c>
      <c r="L27">
        <v>5</v>
      </c>
      <c r="M27">
        <v>5</v>
      </c>
      <c r="N27">
        <v>5</v>
      </c>
    </row>
    <row r="28" spans="1:14" hidden="1">
      <c r="A28" t="s">
        <v>515</v>
      </c>
      <c r="B28" t="s">
        <v>502</v>
      </c>
      <c r="C28" t="s">
        <v>50</v>
      </c>
      <c r="D28">
        <v>220843</v>
      </c>
      <c r="E28" t="s">
        <v>25</v>
      </c>
      <c r="F28">
        <v>4</v>
      </c>
      <c r="G28">
        <v>4</v>
      </c>
      <c r="H28">
        <v>5</v>
      </c>
      <c r="I28">
        <v>1</v>
      </c>
      <c r="J28">
        <v>2</v>
      </c>
      <c r="K28">
        <v>4</v>
      </c>
      <c r="L28">
        <v>2</v>
      </c>
      <c r="M28">
        <v>4</v>
      </c>
      <c r="N28">
        <v>5</v>
      </c>
    </row>
    <row r="29" spans="1:14" hidden="1">
      <c r="A29" t="s">
        <v>556</v>
      </c>
      <c r="B29" t="s">
        <v>455</v>
      </c>
      <c r="C29" t="s">
        <v>50</v>
      </c>
      <c r="D29">
        <v>220853</v>
      </c>
      <c r="E29" t="s">
        <v>25</v>
      </c>
      <c r="F29">
        <v>5</v>
      </c>
      <c r="G29">
        <v>5</v>
      </c>
      <c r="H29">
        <v>5</v>
      </c>
      <c r="I29">
        <v>5</v>
      </c>
      <c r="J29">
        <v>5</v>
      </c>
      <c r="K29">
        <v>5</v>
      </c>
      <c r="L29">
        <v>5</v>
      </c>
      <c r="M29">
        <v>5</v>
      </c>
      <c r="N29">
        <v>5</v>
      </c>
    </row>
    <row r="30" spans="1:14">
      <c r="E30" s="4"/>
      <c r="F30" s="5" t="s">
        <v>578</v>
      </c>
      <c r="G30" s="5" t="s">
        <v>579</v>
      </c>
      <c r="H30" s="5" t="s">
        <v>580</v>
      </c>
      <c r="I30" s="5" t="s">
        <v>581</v>
      </c>
      <c r="J30" s="5" t="s">
        <v>582</v>
      </c>
      <c r="K30" s="5" t="s">
        <v>583</v>
      </c>
      <c r="L30" s="5" t="s">
        <v>584</v>
      </c>
      <c r="M30" s="5" t="s">
        <v>585</v>
      </c>
      <c r="N30" s="6" t="s">
        <v>586</v>
      </c>
    </row>
    <row r="31" spans="1:14">
      <c r="E31" s="8" t="s">
        <v>573</v>
      </c>
      <c r="F31" s="9">
        <f>COUNTIF(F$1:F$29,1)</f>
        <v>7</v>
      </c>
      <c r="G31" s="9">
        <f t="shared" ref="G31:N31" si="0">COUNTIF(G$1:G$29,1)</f>
        <v>6</v>
      </c>
      <c r="H31" s="9">
        <f t="shared" si="0"/>
        <v>7</v>
      </c>
      <c r="I31" s="9">
        <f t="shared" si="0"/>
        <v>9</v>
      </c>
      <c r="J31" s="9">
        <f t="shared" si="0"/>
        <v>7</v>
      </c>
      <c r="K31" s="9">
        <f t="shared" si="0"/>
        <v>7</v>
      </c>
      <c r="L31" s="9">
        <f t="shared" si="0"/>
        <v>7</v>
      </c>
      <c r="M31" s="9">
        <f t="shared" si="0"/>
        <v>8</v>
      </c>
      <c r="N31" s="9">
        <f t="shared" si="0"/>
        <v>8</v>
      </c>
    </row>
    <row r="32" spans="1:14">
      <c r="E32" s="8" t="s">
        <v>574</v>
      </c>
      <c r="F32" s="9">
        <f>COUNTIF(F$1:F$29,2)</f>
        <v>2</v>
      </c>
      <c r="G32" s="9">
        <f t="shared" ref="G32:N32" si="1">COUNTIF(G$1:G$29,2)</f>
        <v>1</v>
      </c>
      <c r="H32" s="9">
        <f t="shared" si="1"/>
        <v>1</v>
      </c>
      <c r="I32" s="9">
        <f t="shared" si="1"/>
        <v>3</v>
      </c>
      <c r="J32" s="9">
        <f t="shared" si="1"/>
        <v>4</v>
      </c>
      <c r="K32" s="9">
        <f t="shared" si="1"/>
        <v>2</v>
      </c>
      <c r="L32" s="9">
        <f t="shared" si="1"/>
        <v>2</v>
      </c>
      <c r="M32" s="9">
        <f t="shared" si="1"/>
        <v>1</v>
      </c>
      <c r="N32" s="9">
        <f t="shared" si="1"/>
        <v>3</v>
      </c>
    </row>
    <row r="33" spans="5:14">
      <c r="E33" s="8" t="s">
        <v>575</v>
      </c>
      <c r="F33" s="9">
        <f>COUNTIF(F$1:F$29,3)</f>
        <v>4</v>
      </c>
      <c r="G33" s="9">
        <f t="shared" ref="G33:N33" si="2">COUNTIF(G$1:G$29,3)</f>
        <v>2</v>
      </c>
      <c r="H33" s="9">
        <f t="shared" si="2"/>
        <v>1</v>
      </c>
      <c r="I33" s="9">
        <f t="shared" si="2"/>
        <v>2</v>
      </c>
      <c r="J33" s="9">
        <f t="shared" si="2"/>
        <v>2</v>
      </c>
      <c r="K33" s="9">
        <f t="shared" si="2"/>
        <v>1</v>
      </c>
      <c r="L33" s="9">
        <f t="shared" si="2"/>
        <v>0</v>
      </c>
      <c r="M33" s="9">
        <f t="shared" si="2"/>
        <v>3</v>
      </c>
      <c r="N33" s="9">
        <f t="shared" si="2"/>
        <v>3</v>
      </c>
    </row>
    <row r="34" spans="5:14">
      <c r="E34" s="8" t="s">
        <v>576</v>
      </c>
      <c r="F34" s="9">
        <f>COUNTIF(F$1:F$29,4)</f>
        <v>5</v>
      </c>
      <c r="G34" s="9">
        <f t="shared" ref="G34:N34" si="3">COUNTIF(G$1:G$29,4)</f>
        <v>9</v>
      </c>
      <c r="H34" s="9">
        <f t="shared" si="3"/>
        <v>5</v>
      </c>
      <c r="I34" s="9">
        <f t="shared" si="3"/>
        <v>2</v>
      </c>
      <c r="J34" s="9">
        <f t="shared" si="3"/>
        <v>2</v>
      </c>
      <c r="K34" s="9">
        <f t="shared" si="3"/>
        <v>5</v>
      </c>
      <c r="L34" s="9">
        <f t="shared" si="3"/>
        <v>4</v>
      </c>
      <c r="M34" s="9">
        <f t="shared" si="3"/>
        <v>1</v>
      </c>
      <c r="N34" s="9">
        <f t="shared" si="3"/>
        <v>3</v>
      </c>
    </row>
    <row r="35" spans="5:14">
      <c r="E35" s="8" t="s">
        <v>577</v>
      </c>
      <c r="F35" s="9">
        <f>COUNTIF(F$1:F$29,5)</f>
        <v>11</v>
      </c>
      <c r="G35" s="9">
        <f t="shared" ref="G35:N35" si="4">COUNTIF(G$1:G$29,5)</f>
        <v>11</v>
      </c>
      <c r="H35" s="9">
        <f t="shared" si="4"/>
        <v>15</v>
      </c>
      <c r="I35" s="9">
        <f t="shared" si="4"/>
        <v>13</v>
      </c>
      <c r="J35" s="9">
        <f t="shared" si="4"/>
        <v>13</v>
      </c>
      <c r="K35" s="9">
        <f t="shared" si="4"/>
        <v>13</v>
      </c>
      <c r="L35" s="9">
        <f t="shared" si="4"/>
        <v>15</v>
      </c>
      <c r="M35" s="9">
        <f t="shared" si="4"/>
        <v>15</v>
      </c>
      <c r="N35" s="9">
        <f t="shared" si="4"/>
        <v>12</v>
      </c>
    </row>
    <row r="36" spans="5:14">
      <c r="E36" s="8" t="s">
        <v>587</v>
      </c>
      <c r="F36" s="10">
        <f>SUM(F31:F35)</f>
        <v>29</v>
      </c>
      <c r="G36" s="10">
        <f t="shared" ref="G36:N36" si="5">SUM(G31:G35)</f>
        <v>29</v>
      </c>
      <c r="H36" s="10">
        <f t="shared" si="5"/>
        <v>29</v>
      </c>
      <c r="I36" s="10">
        <f t="shared" si="5"/>
        <v>29</v>
      </c>
      <c r="J36" s="10">
        <f t="shared" si="5"/>
        <v>28</v>
      </c>
      <c r="K36" s="10">
        <f t="shared" si="5"/>
        <v>28</v>
      </c>
      <c r="L36" s="10">
        <f t="shared" si="5"/>
        <v>28</v>
      </c>
      <c r="M36" s="10">
        <f t="shared" si="5"/>
        <v>28</v>
      </c>
      <c r="N36" s="10">
        <f t="shared" si="5"/>
        <v>29</v>
      </c>
    </row>
    <row r="37" spans="5:14">
      <c r="E37" s="7"/>
      <c r="F37" s="3"/>
      <c r="G37" s="3"/>
      <c r="H37" s="3"/>
      <c r="I37" s="3"/>
      <c r="J37" s="3"/>
      <c r="K37" s="3"/>
      <c r="L37" s="3"/>
      <c r="M37" s="3"/>
      <c r="N37" s="3"/>
    </row>
    <row r="38" spans="5:14">
      <c r="E38" s="7"/>
      <c r="F38" s="3"/>
      <c r="G38" s="3"/>
      <c r="H38" s="3"/>
      <c r="I38" s="3"/>
      <c r="J38" s="3"/>
      <c r="K38" s="3"/>
      <c r="L38" s="3"/>
      <c r="M38" s="3"/>
      <c r="N38" s="3"/>
    </row>
    <row r="39" spans="5:14">
      <c r="E39" s="7"/>
      <c r="F39" s="3"/>
      <c r="G39" s="3"/>
      <c r="H39" s="3"/>
      <c r="I39" s="3"/>
      <c r="J39" s="3"/>
      <c r="K39" s="3"/>
      <c r="L39" s="3"/>
      <c r="M39" s="3"/>
      <c r="N39" s="3"/>
    </row>
    <row r="40" spans="5:14">
      <c r="E40" s="7"/>
      <c r="F40" s="3"/>
      <c r="G40" s="3"/>
      <c r="H40" s="3"/>
      <c r="I40" s="3"/>
      <c r="J40" s="3"/>
      <c r="K40" s="3"/>
      <c r="L40" s="3"/>
      <c r="M40" s="3"/>
      <c r="N40" s="3"/>
    </row>
    <row r="41" spans="5:14">
      <c r="E41" s="7"/>
      <c r="F41" s="3"/>
      <c r="G41" s="3"/>
      <c r="H41" s="3"/>
      <c r="I41" s="3"/>
      <c r="J41" s="3"/>
      <c r="K41" s="3"/>
      <c r="L41" s="3"/>
      <c r="M41" s="3"/>
      <c r="N41" s="3"/>
    </row>
    <row r="42" spans="5:14">
      <c r="E42" s="7"/>
      <c r="F42" s="3"/>
      <c r="G42" s="3"/>
      <c r="H42" s="3"/>
      <c r="I42" s="3"/>
      <c r="J42" s="3"/>
      <c r="K42" s="3"/>
      <c r="L42" s="3"/>
      <c r="M42" s="3"/>
      <c r="N42" s="3"/>
    </row>
    <row r="43" spans="5:14">
      <c r="E43" s="7"/>
      <c r="F43" s="3"/>
      <c r="G43" s="3"/>
      <c r="H43" s="3"/>
      <c r="I43" s="3"/>
      <c r="J43" s="3"/>
      <c r="K43" s="3"/>
      <c r="L43" s="3"/>
      <c r="M43" s="3"/>
      <c r="N43" s="3"/>
    </row>
    <row r="44" spans="5:14">
      <c r="E44" s="7"/>
      <c r="F44" s="3"/>
      <c r="G44" s="3"/>
      <c r="H44" s="3"/>
      <c r="I44" s="3"/>
      <c r="J44" s="3"/>
      <c r="K44" s="3"/>
      <c r="L44" s="3"/>
      <c r="M44" s="3"/>
      <c r="N44" s="3"/>
    </row>
    <row r="45" spans="5:14">
      <c r="E45" s="7"/>
      <c r="F45" s="3"/>
      <c r="G45" s="3"/>
      <c r="H45" s="3"/>
      <c r="I45" s="3"/>
      <c r="J45" s="3"/>
      <c r="K45" s="3"/>
      <c r="L45" s="3"/>
      <c r="M45" s="3"/>
      <c r="N45" s="3"/>
    </row>
    <row r="46" spans="5:14">
      <c r="E46" s="7"/>
      <c r="F46" s="3"/>
      <c r="G46" s="3"/>
      <c r="H46" s="3"/>
      <c r="I46" s="3"/>
      <c r="J46" s="3"/>
      <c r="K46" s="3"/>
      <c r="L46" s="3"/>
      <c r="M46" s="3"/>
      <c r="N46" s="3"/>
    </row>
    <row r="47" spans="5:14">
      <c r="E47" s="7"/>
      <c r="F47" s="3"/>
      <c r="G47" s="3"/>
      <c r="H47" s="3"/>
      <c r="I47" s="3"/>
      <c r="J47" s="3"/>
      <c r="K47" s="3"/>
      <c r="L47" s="3"/>
      <c r="M47" s="3"/>
      <c r="N47" s="3"/>
    </row>
    <row r="48" spans="5:14">
      <c r="E48" s="7"/>
      <c r="F48" s="3"/>
      <c r="G48" s="3"/>
      <c r="H48" s="3"/>
      <c r="I48" s="3"/>
      <c r="J48" s="3"/>
      <c r="K48" s="3"/>
      <c r="L48" s="3"/>
      <c r="M48" s="3"/>
      <c r="N48" s="3"/>
    </row>
    <row r="49" spans="5:14">
      <c r="E49" s="7"/>
      <c r="F49" s="3"/>
      <c r="G49" s="3"/>
      <c r="H49" s="3"/>
      <c r="I49" s="3"/>
      <c r="J49" s="3"/>
      <c r="K49" s="3"/>
      <c r="L49" s="3"/>
      <c r="M49" s="3"/>
      <c r="N49" s="3"/>
    </row>
    <row r="50" spans="5:14">
      <c r="E50" s="7"/>
      <c r="F50" s="3"/>
      <c r="G50" s="3"/>
      <c r="H50" s="3"/>
      <c r="I50" s="3"/>
      <c r="J50" s="3"/>
      <c r="K50" s="3"/>
      <c r="L50" s="3"/>
      <c r="M50" s="3"/>
      <c r="N50" s="3"/>
    </row>
    <row r="51" spans="5:14">
      <c r="E51" s="7"/>
      <c r="F51" s="3"/>
      <c r="G51" s="3"/>
      <c r="H51" s="3"/>
      <c r="I51" s="3"/>
      <c r="J51" s="3"/>
      <c r="K51" s="3"/>
      <c r="L51" s="3"/>
      <c r="M51" s="3"/>
      <c r="N51" s="3"/>
    </row>
    <row r="52" spans="5:14">
      <c r="E52" s="7"/>
      <c r="F52" s="3"/>
      <c r="G52" s="3"/>
      <c r="H52" s="3"/>
      <c r="I52" s="3"/>
      <c r="J52" s="3"/>
      <c r="K52" s="3"/>
      <c r="L52" s="3"/>
      <c r="M52" s="3"/>
      <c r="N52" s="3"/>
    </row>
    <row r="53" spans="5:14">
      <c r="E53" s="7"/>
      <c r="F53" s="3"/>
      <c r="G53" s="3"/>
      <c r="H53" s="3"/>
      <c r="I53" s="3"/>
      <c r="J53" s="3"/>
      <c r="K53" s="3"/>
      <c r="L53" s="3"/>
      <c r="M53" s="3"/>
      <c r="N53" s="3"/>
    </row>
    <row r="54" spans="5:14">
      <c r="E54" s="7"/>
      <c r="F54" s="3"/>
      <c r="G54" s="3"/>
      <c r="H54" s="3"/>
      <c r="I54" s="3"/>
      <c r="J54" s="3"/>
      <c r="K54" s="3"/>
      <c r="L54" s="3"/>
      <c r="M54" s="3"/>
      <c r="N54" s="3"/>
    </row>
    <row r="55" spans="5:14">
      <c r="E55" s="7"/>
      <c r="F55" s="3"/>
      <c r="G55" s="3"/>
      <c r="H55" s="3"/>
      <c r="I55" s="3"/>
      <c r="J55" s="3"/>
      <c r="K55" s="3"/>
      <c r="L55" s="3"/>
      <c r="M55" s="3"/>
      <c r="N55" s="3"/>
    </row>
    <row r="56" spans="5:14">
      <c r="E56" s="7"/>
      <c r="F56" s="3"/>
      <c r="G56" s="3"/>
      <c r="H56" s="3"/>
      <c r="I56" s="3"/>
      <c r="J56" s="3"/>
      <c r="K56" s="3"/>
      <c r="L56" s="3"/>
      <c r="M56" s="3"/>
      <c r="N56" s="3"/>
    </row>
    <row r="57" spans="5:14">
      <c r="E57" s="7"/>
      <c r="F57" s="3"/>
      <c r="G57" s="3"/>
      <c r="H57" s="3"/>
      <c r="I57" s="3"/>
      <c r="J57" s="3"/>
      <c r="K57" s="3"/>
      <c r="L57" s="3"/>
      <c r="M57" s="3"/>
      <c r="N57" s="3"/>
    </row>
    <row r="58" spans="5:14">
      <c r="E58" s="7"/>
      <c r="F58" s="3"/>
      <c r="G58" s="3"/>
      <c r="H58" s="3"/>
      <c r="I58" s="3"/>
      <c r="J58" s="3"/>
      <c r="K58" s="3"/>
      <c r="L58" s="3"/>
      <c r="M58" s="3"/>
      <c r="N58" s="3"/>
    </row>
    <row r="59" spans="5:14">
      <c r="E59" s="7"/>
      <c r="F59" s="3"/>
      <c r="G59" s="3"/>
      <c r="H59" s="3"/>
      <c r="I59" s="3"/>
      <c r="J59" s="3"/>
      <c r="K59" s="3"/>
      <c r="L59" s="3"/>
      <c r="M59" s="3"/>
      <c r="N59" s="3"/>
    </row>
    <row r="60" spans="5:14">
      <c r="E60" s="7"/>
      <c r="F60" s="3"/>
      <c r="G60" s="3"/>
      <c r="H60" s="3"/>
      <c r="I60" s="3"/>
      <c r="J60" s="3"/>
      <c r="K60" s="3"/>
      <c r="L60" s="3"/>
      <c r="M60" s="3"/>
      <c r="N60" s="3"/>
    </row>
    <row r="61" spans="5:14">
      <c r="E61" s="7"/>
      <c r="F61" s="3"/>
      <c r="G61" s="3"/>
      <c r="H61" s="3"/>
      <c r="I61" s="3"/>
      <c r="J61" s="3"/>
      <c r="K61" s="3"/>
      <c r="L61" s="3"/>
      <c r="M61" s="3"/>
      <c r="N61" s="3"/>
    </row>
    <row r="62" spans="5:14">
      <c r="E62" s="7"/>
      <c r="F62" s="3"/>
      <c r="G62" s="3"/>
      <c r="H62" s="3"/>
      <c r="I62" s="3"/>
      <c r="J62" s="3"/>
      <c r="K62" s="3"/>
      <c r="L62" s="3"/>
      <c r="M62" s="3"/>
      <c r="N62" s="3"/>
    </row>
    <row r="63" spans="5:14">
      <c r="E63" s="7"/>
      <c r="F63" s="3"/>
      <c r="G63" s="3"/>
      <c r="H63" s="3"/>
      <c r="I63" s="3"/>
      <c r="J63" s="3"/>
      <c r="K63" s="3"/>
      <c r="L63" s="3"/>
      <c r="M63" s="3"/>
      <c r="N63" s="3"/>
    </row>
    <row r="64" spans="5:14">
      <c r="E64" s="7"/>
      <c r="F64" s="3"/>
      <c r="G64" s="3"/>
      <c r="H64" s="3"/>
      <c r="I64" s="3"/>
      <c r="J64" s="3"/>
      <c r="K64" s="3"/>
      <c r="L64" s="3"/>
      <c r="M64" s="3"/>
      <c r="N64" s="3"/>
    </row>
    <row r="65" spans="1:14">
      <c r="E65" s="7"/>
      <c r="F65" s="3"/>
      <c r="G65" s="3"/>
      <c r="H65" s="3"/>
      <c r="I65" s="3"/>
      <c r="J65" s="3"/>
      <c r="K65" s="3"/>
      <c r="L65" s="3"/>
      <c r="M65" s="3"/>
      <c r="N65" s="3"/>
    </row>
    <row r="66" spans="1:14">
      <c r="E66" s="7"/>
      <c r="F66" s="3"/>
      <c r="G66" s="3"/>
      <c r="H66" s="3"/>
      <c r="I66" s="3"/>
      <c r="J66" s="3"/>
      <c r="K66" s="3"/>
      <c r="L66" s="3"/>
      <c r="M66" s="3"/>
      <c r="N66" s="3"/>
    </row>
    <row r="67" spans="1:14">
      <c r="E67" s="7"/>
      <c r="F67" s="3"/>
      <c r="G67" s="3"/>
      <c r="H67" s="3"/>
      <c r="I67" s="3"/>
      <c r="J67" s="3"/>
      <c r="K67" s="3"/>
      <c r="L67" s="3"/>
      <c r="M67" s="3"/>
      <c r="N67" s="3"/>
    </row>
    <row r="68" spans="1:14">
      <c r="E68" s="7"/>
      <c r="F68" s="3"/>
      <c r="G68" s="3"/>
      <c r="H68" s="3"/>
      <c r="I68" s="3"/>
      <c r="J68" s="3"/>
      <c r="K68" s="3"/>
      <c r="L68" s="3"/>
      <c r="M68" s="3"/>
      <c r="N68" s="3"/>
    </row>
    <row r="69" spans="1:14">
      <c r="E69" s="7"/>
      <c r="F69" s="3"/>
      <c r="G69" s="3"/>
      <c r="H69" s="3"/>
      <c r="I69" s="3"/>
      <c r="J69" s="3"/>
      <c r="K69" s="3"/>
      <c r="L69" s="3"/>
      <c r="M69" s="3"/>
      <c r="N69" s="3"/>
    </row>
    <row r="70" spans="1:14">
      <c r="E70" s="7"/>
      <c r="F70" s="3"/>
      <c r="G70" s="3"/>
      <c r="H70" s="3"/>
      <c r="I70" s="3"/>
      <c r="J70" s="3"/>
      <c r="K70" s="3"/>
      <c r="L70" s="3"/>
      <c r="M70" s="3"/>
      <c r="N70" s="3"/>
    </row>
    <row r="71" spans="1:14">
      <c r="E71" s="7"/>
      <c r="F71" s="3"/>
      <c r="G71" s="3"/>
      <c r="H71" s="3"/>
      <c r="I71" s="3"/>
      <c r="J71" s="3"/>
      <c r="K71" s="3"/>
      <c r="L71" s="3"/>
      <c r="M71" s="3"/>
      <c r="N71" s="3"/>
    </row>
    <row r="72" spans="1:14">
      <c r="E72" s="7"/>
      <c r="F72" s="3"/>
      <c r="G72" s="3"/>
      <c r="H72" s="3"/>
      <c r="I72" s="3"/>
      <c r="J72" s="3"/>
      <c r="K72" s="3"/>
      <c r="L72" s="3"/>
      <c r="M72" s="3"/>
      <c r="N72" s="3"/>
    </row>
    <row r="73" spans="1:14">
      <c r="E73" s="7"/>
      <c r="F73" s="3"/>
      <c r="G73" s="3"/>
      <c r="H73" s="3"/>
      <c r="I73" s="3"/>
      <c r="J73" s="3"/>
      <c r="K73" s="3"/>
      <c r="L73" s="3"/>
      <c r="M73" s="3"/>
      <c r="N73" s="3"/>
    </row>
    <row r="75" spans="1:14" hidden="1">
      <c r="A75" t="s">
        <v>54</v>
      </c>
      <c r="B75" t="s">
        <v>45</v>
      </c>
      <c r="C75" t="s">
        <v>36</v>
      </c>
      <c r="E75" t="s">
        <v>25</v>
      </c>
      <c r="F75">
        <v>5</v>
      </c>
      <c r="G75">
        <v>5</v>
      </c>
      <c r="H75">
        <v>5</v>
      </c>
      <c r="I75">
        <v>5</v>
      </c>
      <c r="J75">
        <v>5</v>
      </c>
      <c r="K75">
        <v>5</v>
      </c>
      <c r="L75">
        <v>5</v>
      </c>
      <c r="M75">
        <v>5</v>
      </c>
      <c r="N75">
        <v>5</v>
      </c>
    </row>
    <row r="76" spans="1:14" hidden="1">
      <c r="A76" t="s">
        <v>70</v>
      </c>
      <c r="B76" t="s">
        <v>39</v>
      </c>
      <c r="C76" t="s">
        <v>36</v>
      </c>
      <c r="D76">
        <v>220985</v>
      </c>
      <c r="E76" t="s">
        <v>25</v>
      </c>
      <c r="F76">
        <v>5</v>
      </c>
      <c r="G76">
        <v>5</v>
      </c>
      <c r="H76">
        <v>5</v>
      </c>
      <c r="I76">
        <v>5</v>
      </c>
      <c r="J76">
        <v>4</v>
      </c>
      <c r="K76">
        <v>5</v>
      </c>
      <c r="L76">
        <v>5</v>
      </c>
      <c r="M76">
        <v>5</v>
      </c>
      <c r="N76">
        <v>5</v>
      </c>
    </row>
    <row r="77" spans="1:14" hidden="1">
      <c r="A77" t="s">
        <v>111</v>
      </c>
      <c r="B77" t="s">
        <v>102</v>
      </c>
      <c r="C77" t="s">
        <v>36</v>
      </c>
      <c r="D77">
        <v>221007</v>
      </c>
      <c r="E77" t="s">
        <v>25</v>
      </c>
      <c r="F77">
        <v>5</v>
      </c>
      <c r="G77">
        <v>5</v>
      </c>
      <c r="H77">
        <v>5</v>
      </c>
      <c r="I77">
        <v>5</v>
      </c>
      <c r="J77">
        <v>5</v>
      </c>
      <c r="K77">
        <v>5</v>
      </c>
      <c r="L77">
        <v>5</v>
      </c>
      <c r="M77">
        <v>5</v>
      </c>
      <c r="N77">
        <v>5</v>
      </c>
    </row>
    <row r="78" spans="1:14" hidden="1">
      <c r="A78" t="s">
        <v>115</v>
      </c>
      <c r="B78" t="s">
        <v>104</v>
      </c>
      <c r="C78" t="s">
        <v>36</v>
      </c>
      <c r="D78">
        <v>220982</v>
      </c>
      <c r="E78" t="s">
        <v>25</v>
      </c>
      <c r="F78">
        <v>5</v>
      </c>
      <c r="G78">
        <v>4</v>
      </c>
      <c r="H78">
        <v>5</v>
      </c>
      <c r="I78">
        <v>5</v>
      </c>
      <c r="J78">
        <v>3</v>
      </c>
      <c r="K78">
        <v>3</v>
      </c>
      <c r="L78">
        <v>5</v>
      </c>
      <c r="M78">
        <v>5</v>
      </c>
      <c r="N78">
        <v>3</v>
      </c>
    </row>
    <row r="79" spans="1:14" hidden="1">
      <c r="A79" t="s">
        <v>124</v>
      </c>
      <c r="B79" t="s">
        <v>125</v>
      </c>
      <c r="C79" t="s">
        <v>36</v>
      </c>
      <c r="E79" t="s">
        <v>25</v>
      </c>
      <c r="F79">
        <v>1</v>
      </c>
      <c r="G79">
        <v>1</v>
      </c>
      <c r="H79">
        <v>1</v>
      </c>
      <c r="I79">
        <v>5</v>
      </c>
      <c r="J79">
        <v>1</v>
      </c>
      <c r="K79">
        <v>1</v>
      </c>
      <c r="L79">
        <v>1</v>
      </c>
      <c r="M79">
        <v>1</v>
      </c>
      <c r="N79">
        <v>1</v>
      </c>
    </row>
    <row r="80" spans="1:14" hidden="1">
      <c r="A80" t="s">
        <v>126</v>
      </c>
      <c r="B80" t="s">
        <v>45</v>
      </c>
      <c r="C80" t="s">
        <v>36</v>
      </c>
      <c r="D80">
        <v>220984</v>
      </c>
      <c r="E80" t="s">
        <v>25</v>
      </c>
      <c r="F80">
        <v>4</v>
      </c>
      <c r="G80">
        <v>4</v>
      </c>
      <c r="H80">
        <v>4</v>
      </c>
      <c r="I80">
        <v>4</v>
      </c>
      <c r="J80">
        <v>4</v>
      </c>
      <c r="K80">
        <v>4</v>
      </c>
      <c r="L80">
        <v>4</v>
      </c>
      <c r="M80">
        <v>4</v>
      </c>
      <c r="N80">
        <v>4</v>
      </c>
    </row>
    <row r="81" spans="1:14" hidden="1">
      <c r="A81" t="s">
        <v>127</v>
      </c>
      <c r="B81" t="s">
        <v>125</v>
      </c>
      <c r="C81" t="s">
        <v>36</v>
      </c>
      <c r="D81">
        <v>221020</v>
      </c>
      <c r="E81" t="s">
        <v>25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</row>
    <row r="82" spans="1:14" hidden="1">
      <c r="A82" t="s">
        <v>141</v>
      </c>
      <c r="B82" t="s">
        <v>139</v>
      </c>
      <c r="C82" t="s">
        <v>36</v>
      </c>
      <c r="D82">
        <v>221014</v>
      </c>
      <c r="E82" t="s">
        <v>25</v>
      </c>
      <c r="F82">
        <v>4</v>
      </c>
      <c r="G82">
        <v>4</v>
      </c>
      <c r="H82">
        <v>4</v>
      </c>
      <c r="I82">
        <v>4</v>
      </c>
      <c r="J82">
        <v>4</v>
      </c>
      <c r="K82">
        <v>4</v>
      </c>
      <c r="L82">
        <v>4</v>
      </c>
      <c r="M82">
        <v>4</v>
      </c>
      <c r="N82">
        <v>4</v>
      </c>
    </row>
    <row r="83" spans="1:14" hidden="1">
      <c r="A83" t="s">
        <v>199</v>
      </c>
      <c r="B83" t="s">
        <v>196</v>
      </c>
      <c r="C83" t="s">
        <v>36</v>
      </c>
      <c r="E83" t="s">
        <v>25</v>
      </c>
      <c r="F83">
        <v>5</v>
      </c>
      <c r="G83">
        <v>5</v>
      </c>
      <c r="H83">
        <v>5</v>
      </c>
      <c r="I83">
        <v>4</v>
      </c>
      <c r="J83">
        <v>5</v>
      </c>
      <c r="K83">
        <v>4</v>
      </c>
      <c r="L83">
        <v>5</v>
      </c>
      <c r="M83">
        <v>5</v>
      </c>
      <c r="N83">
        <v>3</v>
      </c>
    </row>
    <row r="84" spans="1:14" hidden="1">
      <c r="A84" t="s">
        <v>229</v>
      </c>
      <c r="B84" t="s">
        <v>230</v>
      </c>
      <c r="C84" t="s">
        <v>36</v>
      </c>
      <c r="D84" s="2">
        <v>44781</v>
      </c>
      <c r="E84" t="s">
        <v>25</v>
      </c>
      <c r="F84">
        <v>2</v>
      </c>
      <c r="G84">
        <v>1</v>
      </c>
      <c r="H84">
        <v>3</v>
      </c>
      <c r="I84">
        <v>2</v>
      </c>
      <c r="J84">
        <v>4</v>
      </c>
      <c r="K84">
        <v>2</v>
      </c>
      <c r="L84">
        <v>3</v>
      </c>
      <c r="M84">
        <v>4</v>
      </c>
      <c r="N84">
        <v>1</v>
      </c>
    </row>
    <row r="85" spans="1:14" hidden="1">
      <c r="A85" t="s">
        <v>231</v>
      </c>
      <c r="B85" t="s">
        <v>230</v>
      </c>
      <c r="C85" t="s">
        <v>36</v>
      </c>
      <c r="D85" s="2">
        <v>44781</v>
      </c>
      <c r="E85" t="s">
        <v>25</v>
      </c>
      <c r="F85">
        <v>2</v>
      </c>
      <c r="G85">
        <v>1</v>
      </c>
      <c r="H85">
        <v>3</v>
      </c>
      <c r="I85">
        <v>2</v>
      </c>
      <c r="J85">
        <v>3</v>
      </c>
      <c r="K85">
        <v>2</v>
      </c>
      <c r="L85">
        <v>4</v>
      </c>
      <c r="M85">
        <v>4</v>
      </c>
      <c r="N85">
        <v>1</v>
      </c>
    </row>
    <row r="86" spans="1:14" hidden="1">
      <c r="A86" t="s">
        <v>241</v>
      </c>
      <c r="B86" t="s">
        <v>242</v>
      </c>
      <c r="C86" t="s">
        <v>36</v>
      </c>
      <c r="D86" s="2">
        <v>44781</v>
      </c>
      <c r="E86" t="s">
        <v>25</v>
      </c>
      <c r="F86">
        <v>2</v>
      </c>
      <c r="G86">
        <v>1</v>
      </c>
      <c r="H86">
        <v>1</v>
      </c>
      <c r="I86">
        <v>1</v>
      </c>
      <c r="J86">
        <v>3</v>
      </c>
      <c r="K86">
        <v>1</v>
      </c>
      <c r="L86">
        <v>2</v>
      </c>
      <c r="M86">
        <v>1</v>
      </c>
      <c r="N86">
        <v>3</v>
      </c>
    </row>
    <row r="87" spans="1:14" hidden="1">
      <c r="A87" t="s">
        <v>243</v>
      </c>
      <c r="B87" t="s">
        <v>244</v>
      </c>
      <c r="C87" t="s">
        <v>36</v>
      </c>
      <c r="D87" s="2">
        <v>44781</v>
      </c>
      <c r="E87" t="s">
        <v>25</v>
      </c>
      <c r="F87">
        <v>2</v>
      </c>
      <c r="G87">
        <v>1</v>
      </c>
      <c r="H87">
        <v>1</v>
      </c>
      <c r="I87">
        <v>1</v>
      </c>
      <c r="J87">
        <v>3</v>
      </c>
      <c r="K87">
        <v>1</v>
      </c>
      <c r="L87">
        <v>1</v>
      </c>
      <c r="M87">
        <v>4</v>
      </c>
      <c r="N87">
        <v>3</v>
      </c>
    </row>
    <row r="88" spans="1:14" hidden="1">
      <c r="A88" t="s">
        <v>245</v>
      </c>
      <c r="B88" t="s">
        <v>246</v>
      </c>
      <c r="C88" t="s">
        <v>36</v>
      </c>
      <c r="D88">
        <v>220989</v>
      </c>
      <c r="E88" t="s">
        <v>25</v>
      </c>
      <c r="F88">
        <v>5</v>
      </c>
      <c r="G88">
        <v>5</v>
      </c>
      <c r="H88">
        <v>5</v>
      </c>
      <c r="I88">
        <v>5</v>
      </c>
      <c r="J88">
        <v>5</v>
      </c>
      <c r="K88">
        <v>5</v>
      </c>
      <c r="L88">
        <v>5</v>
      </c>
      <c r="M88">
        <v>5</v>
      </c>
      <c r="N88">
        <v>5</v>
      </c>
    </row>
    <row r="89" spans="1:14" hidden="1">
      <c r="A89" t="s">
        <v>291</v>
      </c>
      <c r="B89" t="s">
        <v>290</v>
      </c>
      <c r="C89" t="s">
        <v>36</v>
      </c>
      <c r="E89" t="s">
        <v>25</v>
      </c>
      <c r="F89">
        <v>3</v>
      </c>
      <c r="G89">
        <v>3</v>
      </c>
      <c r="H89">
        <v>4</v>
      </c>
      <c r="I89">
        <v>4</v>
      </c>
      <c r="J89">
        <v>3</v>
      </c>
      <c r="K89">
        <v>5</v>
      </c>
      <c r="L89">
        <v>4</v>
      </c>
      <c r="M89">
        <v>5</v>
      </c>
      <c r="N89">
        <v>3</v>
      </c>
    </row>
    <row r="90" spans="1:14" hidden="1">
      <c r="A90" t="s">
        <v>371</v>
      </c>
      <c r="B90" t="s">
        <v>369</v>
      </c>
      <c r="C90" t="s">
        <v>36</v>
      </c>
      <c r="D90">
        <v>220973</v>
      </c>
      <c r="E90" t="s">
        <v>25</v>
      </c>
      <c r="F90">
        <v>4</v>
      </c>
      <c r="G90">
        <v>4</v>
      </c>
      <c r="H90">
        <v>4</v>
      </c>
      <c r="I90">
        <v>4</v>
      </c>
      <c r="J90">
        <v>4</v>
      </c>
      <c r="K90">
        <v>4</v>
      </c>
      <c r="L90">
        <v>5</v>
      </c>
      <c r="M90">
        <v>4</v>
      </c>
      <c r="N90">
        <v>4</v>
      </c>
    </row>
    <row r="91" spans="1:14" hidden="1">
      <c r="A91" t="s">
        <v>383</v>
      </c>
      <c r="B91" t="s">
        <v>377</v>
      </c>
      <c r="C91" t="s">
        <v>36</v>
      </c>
      <c r="D91">
        <v>220976</v>
      </c>
      <c r="E91" t="s">
        <v>25</v>
      </c>
      <c r="F91">
        <v>1</v>
      </c>
      <c r="G91">
        <v>1</v>
      </c>
      <c r="H91">
        <v>3</v>
      </c>
      <c r="I91">
        <v>2</v>
      </c>
      <c r="J91">
        <v>4</v>
      </c>
      <c r="K91">
        <v>5</v>
      </c>
      <c r="L91">
        <v>3</v>
      </c>
      <c r="M91">
        <v>2</v>
      </c>
      <c r="N91">
        <v>4</v>
      </c>
    </row>
    <row r="92" spans="1:14" hidden="1">
      <c r="A92" t="s">
        <v>393</v>
      </c>
      <c r="B92" t="s">
        <v>391</v>
      </c>
      <c r="C92" t="s">
        <v>36</v>
      </c>
      <c r="D92">
        <v>220962</v>
      </c>
      <c r="E92" t="s">
        <v>25</v>
      </c>
      <c r="F92">
        <v>3</v>
      </c>
      <c r="G92">
        <v>2</v>
      </c>
      <c r="H92">
        <v>1</v>
      </c>
      <c r="I92">
        <v>3</v>
      </c>
      <c r="J92">
        <v>2</v>
      </c>
      <c r="K92">
        <v>5</v>
      </c>
      <c r="L92">
        <v>3</v>
      </c>
      <c r="M92">
        <v>1</v>
      </c>
      <c r="N92">
        <v>5</v>
      </c>
    </row>
    <row r="93" spans="1:14" hidden="1">
      <c r="A93" t="s">
        <v>495</v>
      </c>
      <c r="B93" t="s">
        <v>489</v>
      </c>
      <c r="C93" t="s">
        <v>36</v>
      </c>
      <c r="D93" s="2">
        <v>44659</v>
      </c>
      <c r="E93" t="s">
        <v>25</v>
      </c>
      <c r="F93">
        <v>3</v>
      </c>
      <c r="G93">
        <v>3</v>
      </c>
      <c r="H93">
        <v>4</v>
      </c>
      <c r="I93">
        <v>4</v>
      </c>
      <c r="J93">
        <v>4</v>
      </c>
      <c r="K93">
        <v>4</v>
      </c>
      <c r="L93">
        <v>4</v>
      </c>
      <c r="M93">
        <v>4</v>
      </c>
      <c r="N93">
        <v>4</v>
      </c>
    </row>
    <row r="94" spans="1:14" hidden="1">
      <c r="A94" t="s">
        <v>539</v>
      </c>
      <c r="B94" t="s">
        <v>537</v>
      </c>
      <c r="C94" t="s">
        <v>36</v>
      </c>
      <c r="D94">
        <v>220964</v>
      </c>
      <c r="E94" t="s">
        <v>25</v>
      </c>
      <c r="F94">
        <v>5</v>
      </c>
      <c r="G94">
        <v>4</v>
      </c>
      <c r="H94">
        <v>5</v>
      </c>
      <c r="I94">
        <v>5</v>
      </c>
      <c r="J94">
        <v>5</v>
      </c>
      <c r="K94">
        <v>5</v>
      </c>
      <c r="L94">
        <v>5</v>
      </c>
      <c r="M94">
        <v>5</v>
      </c>
      <c r="N94">
        <v>4</v>
      </c>
    </row>
    <row r="95" spans="1:14" hidden="1">
      <c r="A95" t="s">
        <v>565</v>
      </c>
      <c r="B95" t="s">
        <v>561</v>
      </c>
      <c r="C95" t="s">
        <v>36</v>
      </c>
      <c r="D95">
        <v>221003</v>
      </c>
      <c r="E95" t="s">
        <v>25</v>
      </c>
      <c r="F95">
        <v>4</v>
      </c>
      <c r="G95">
        <v>5</v>
      </c>
      <c r="H95">
        <v>5</v>
      </c>
      <c r="I95">
        <v>4</v>
      </c>
      <c r="J95">
        <v>4</v>
      </c>
      <c r="K95">
        <v>5</v>
      </c>
      <c r="L95">
        <v>5</v>
      </c>
      <c r="M95">
        <v>4</v>
      </c>
      <c r="N95">
        <v>4</v>
      </c>
    </row>
    <row r="96" spans="1:14" hidden="1">
      <c r="A96" t="s">
        <v>570</v>
      </c>
      <c r="B96" t="s">
        <v>568</v>
      </c>
      <c r="C96" t="s">
        <v>36</v>
      </c>
      <c r="D96">
        <v>220979</v>
      </c>
      <c r="E96" t="s">
        <v>25</v>
      </c>
      <c r="F96">
        <v>5</v>
      </c>
      <c r="G96">
        <v>5</v>
      </c>
      <c r="H96">
        <v>5</v>
      </c>
      <c r="I96">
        <v>4</v>
      </c>
      <c r="J96">
        <v>4</v>
      </c>
      <c r="K96">
        <v>5</v>
      </c>
      <c r="L96">
        <v>5</v>
      </c>
      <c r="M96">
        <v>5</v>
      </c>
      <c r="N96">
        <v>5</v>
      </c>
    </row>
    <row r="97" spans="5:14">
      <c r="E97" s="4"/>
      <c r="F97" s="5" t="s">
        <v>578</v>
      </c>
      <c r="G97" s="5" t="s">
        <v>579</v>
      </c>
      <c r="H97" s="5" t="s">
        <v>580</v>
      </c>
      <c r="I97" s="5" t="s">
        <v>581</v>
      </c>
      <c r="J97" s="5" t="s">
        <v>582</v>
      </c>
      <c r="K97" s="5" t="s">
        <v>583</v>
      </c>
      <c r="L97" s="5" t="s">
        <v>584</v>
      </c>
      <c r="M97" s="5" t="s">
        <v>585</v>
      </c>
      <c r="N97" s="6" t="s">
        <v>586</v>
      </c>
    </row>
    <row r="98" spans="5:14">
      <c r="E98" s="8" t="s">
        <v>573</v>
      </c>
      <c r="F98" s="9">
        <f>COUNTIF(F$75:F$96,1)</f>
        <v>3</v>
      </c>
      <c r="G98" s="9">
        <f t="shared" ref="G98:N98" si="6">COUNTIF(G$75:G$96,1)</f>
        <v>7</v>
      </c>
      <c r="H98" s="9">
        <f t="shared" si="6"/>
        <v>5</v>
      </c>
      <c r="I98" s="9">
        <f t="shared" si="6"/>
        <v>3</v>
      </c>
      <c r="J98" s="9">
        <f t="shared" si="6"/>
        <v>2</v>
      </c>
      <c r="K98" s="9">
        <f t="shared" si="6"/>
        <v>4</v>
      </c>
      <c r="L98" s="9">
        <f t="shared" si="6"/>
        <v>3</v>
      </c>
      <c r="M98" s="9">
        <f t="shared" si="6"/>
        <v>4</v>
      </c>
      <c r="N98" s="9">
        <f t="shared" si="6"/>
        <v>4</v>
      </c>
    </row>
    <row r="99" spans="5:14">
      <c r="E99" s="8" t="s">
        <v>574</v>
      </c>
      <c r="F99" s="9">
        <f>COUNTIF(F$75:F$96,2)</f>
        <v>4</v>
      </c>
      <c r="G99" s="9">
        <f t="shared" ref="G99:N99" si="7">COUNTIF(G$75:G$96,2)</f>
        <v>1</v>
      </c>
      <c r="H99" s="9">
        <f t="shared" si="7"/>
        <v>0</v>
      </c>
      <c r="I99" s="9">
        <f t="shared" si="7"/>
        <v>3</v>
      </c>
      <c r="J99" s="9">
        <f t="shared" si="7"/>
        <v>1</v>
      </c>
      <c r="K99" s="9">
        <f t="shared" si="7"/>
        <v>2</v>
      </c>
      <c r="L99" s="9">
        <f t="shared" si="7"/>
        <v>1</v>
      </c>
      <c r="M99" s="9">
        <f t="shared" si="7"/>
        <v>1</v>
      </c>
      <c r="N99" s="9">
        <f t="shared" si="7"/>
        <v>0</v>
      </c>
    </row>
    <row r="100" spans="5:14">
      <c r="E100" s="8" t="s">
        <v>575</v>
      </c>
      <c r="F100" s="9">
        <f>COUNTIF(F$75:F$96,3)</f>
        <v>3</v>
      </c>
      <c r="G100" s="9">
        <f t="shared" ref="G100:N100" si="8">COUNTIF(G$75:G$96,3)</f>
        <v>2</v>
      </c>
      <c r="H100" s="9">
        <f t="shared" si="8"/>
        <v>3</v>
      </c>
      <c r="I100" s="9">
        <f t="shared" si="8"/>
        <v>1</v>
      </c>
      <c r="J100" s="9">
        <f t="shared" si="8"/>
        <v>5</v>
      </c>
      <c r="K100" s="9">
        <f t="shared" si="8"/>
        <v>1</v>
      </c>
      <c r="L100" s="9">
        <f t="shared" si="8"/>
        <v>3</v>
      </c>
      <c r="M100" s="9">
        <f t="shared" si="8"/>
        <v>0</v>
      </c>
      <c r="N100" s="9">
        <f t="shared" si="8"/>
        <v>5</v>
      </c>
    </row>
    <row r="101" spans="5:14">
      <c r="E101" s="8" t="s">
        <v>576</v>
      </c>
      <c r="F101" s="9">
        <f>COUNTIF(F$75:F$96,4)</f>
        <v>4</v>
      </c>
      <c r="G101" s="9">
        <f t="shared" ref="G101:N101" si="9">COUNTIF(G$75:G$96,4)</f>
        <v>5</v>
      </c>
      <c r="H101" s="9">
        <f t="shared" si="9"/>
        <v>5</v>
      </c>
      <c r="I101" s="9">
        <f t="shared" si="9"/>
        <v>8</v>
      </c>
      <c r="J101" s="9">
        <f t="shared" si="9"/>
        <v>9</v>
      </c>
      <c r="K101" s="9">
        <f t="shared" si="9"/>
        <v>5</v>
      </c>
      <c r="L101" s="9">
        <f t="shared" si="9"/>
        <v>5</v>
      </c>
      <c r="M101" s="9">
        <f t="shared" si="9"/>
        <v>8</v>
      </c>
      <c r="N101" s="9">
        <f t="shared" si="9"/>
        <v>7</v>
      </c>
    </row>
    <row r="102" spans="5:14">
      <c r="E102" s="8" t="s">
        <v>577</v>
      </c>
      <c r="F102" s="9">
        <f>COUNTIF(F$75:F$96,5)</f>
        <v>8</v>
      </c>
      <c r="G102" s="9">
        <f t="shared" ref="G102:N102" si="10">COUNTIF(G$75:G$96,5)</f>
        <v>7</v>
      </c>
      <c r="H102" s="9">
        <f t="shared" si="10"/>
        <v>9</v>
      </c>
      <c r="I102" s="9">
        <f t="shared" si="10"/>
        <v>7</v>
      </c>
      <c r="J102" s="9">
        <f t="shared" si="10"/>
        <v>5</v>
      </c>
      <c r="K102" s="9">
        <f t="shared" si="10"/>
        <v>10</v>
      </c>
      <c r="L102" s="9">
        <f t="shared" si="10"/>
        <v>10</v>
      </c>
      <c r="M102" s="9">
        <f t="shared" si="10"/>
        <v>9</v>
      </c>
      <c r="N102" s="9">
        <f t="shared" si="10"/>
        <v>6</v>
      </c>
    </row>
    <row r="103" spans="5:14">
      <c r="E103" s="8" t="s">
        <v>587</v>
      </c>
      <c r="F103" s="10">
        <f>SUM(F98:F102)</f>
        <v>22</v>
      </c>
      <c r="G103" s="10">
        <f t="shared" ref="G103:N103" si="11">SUM(G98:G102)</f>
        <v>22</v>
      </c>
      <c r="H103" s="10">
        <f t="shared" si="11"/>
        <v>22</v>
      </c>
      <c r="I103" s="10">
        <f t="shared" si="11"/>
        <v>22</v>
      </c>
      <c r="J103" s="10">
        <f t="shared" si="11"/>
        <v>22</v>
      </c>
      <c r="K103" s="10">
        <f t="shared" si="11"/>
        <v>22</v>
      </c>
      <c r="L103" s="10">
        <f t="shared" si="11"/>
        <v>22</v>
      </c>
      <c r="M103" s="10">
        <f t="shared" si="11"/>
        <v>22</v>
      </c>
      <c r="N103" s="10">
        <f t="shared" si="11"/>
        <v>22</v>
      </c>
    </row>
    <row r="136" spans="1:14" hidden="1">
      <c r="A136" t="s">
        <v>24</v>
      </c>
      <c r="B136" t="s">
        <v>15</v>
      </c>
      <c r="C136" t="s">
        <v>16</v>
      </c>
      <c r="D136">
        <v>220297</v>
      </c>
      <c r="E136" t="s">
        <v>25</v>
      </c>
      <c r="F136">
        <v>5</v>
      </c>
      <c r="G136">
        <v>5</v>
      </c>
      <c r="H136">
        <v>5</v>
      </c>
      <c r="I136">
        <v>5</v>
      </c>
      <c r="J136">
        <v>4</v>
      </c>
      <c r="K136">
        <v>5</v>
      </c>
      <c r="L136">
        <v>5</v>
      </c>
      <c r="M136">
        <v>5</v>
      </c>
      <c r="N136">
        <v>4</v>
      </c>
    </row>
    <row r="137" spans="1:14" hidden="1">
      <c r="A137" t="s">
        <v>30</v>
      </c>
      <c r="B137" t="s">
        <v>31</v>
      </c>
      <c r="C137" t="s">
        <v>16</v>
      </c>
      <c r="D137">
        <v>220293</v>
      </c>
      <c r="E137" t="s">
        <v>25</v>
      </c>
      <c r="F137">
        <v>5</v>
      </c>
      <c r="G137">
        <v>5</v>
      </c>
      <c r="H137">
        <v>5</v>
      </c>
      <c r="I137">
        <v>5</v>
      </c>
      <c r="J137">
        <v>5</v>
      </c>
      <c r="K137">
        <v>5</v>
      </c>
      <c r="L137">
        <v>5</v>
      </c>
      <c r="M137">
        <v>5</v>
      </c>
      <c r="N137">
        <v>5</v>
      </c>
    </row>
    <row r="138" spans="1:14" hidden="1">
      <c r="A138" t="s">
        <v>37</v>
      </c>
      <c r="B138" t="s">
        <v>27</v>
      </c>
      <c r="C138" t="s">
        <v>16</v>
      </c>
      <c r="D138">
        <v>220348</v>
      </c>
      <c r="E138" t="s">
        <v>25</v>
      </c>
      <c r="F138">
        <v>5</v>
      </c>
      <c r="G138">
        <v>5</v>
      </c>
      <c r="H138">
        <v>5</v>
      </c>
      <c r="I138">
        <v>5</v>
      </c>
      <c r="J138">
        <v>4</v>
      </c>
      <c r="K138">
        <v>5</v>
      </c>
      <c r="L138">
        <v>5</v>
      </c>
      <c r="M138">
        <v>5</v>
      </c>
      <c r="N138">
        <v>4</v>
      </c>
    </row>
    <row r="139" spans="1:14" hidden="1">
      <c r="A139" t="s">
        <v>81</v>
      </c>
      <c r="B139" t="s">
        <v>79</v>
      </c>
      <c r="C139" t="s">
        <v>16</v>
      </c>
      <c r="D139">
        <v>220283</v>
      </c>
      <c r="E139" t="s">
        <v>25</v>
      </c>
      <c r="F139">
        <v>5</v>
      </c>
      <c r="G139">
        <v>5</v>
      </c>
      <c r="H139">
        <v>5</v>
      </c>
      <c r="I139">
        <v>5</v>
      </c>
      <c r="J139">
        <v>5</v>
      </c>
      <c r="K139">
        <v>5</v>
      </c>
      <c r="L139">
        <v>5</v>
      </c>
      <c r="M139">
        <v>5</v>
      </c>
      <c r="N139">
        <v>4</v>
      </c>
    </row>
    <row r="140" spans="1:14" hidden="1">
      <c r="A140" t="s">
        <v>113</v>
      </c>
      <c r="B140" t="s">
        <v>100</v>
      </c>
      <c r="C140" t="s">
        <v>16</v>
      </c>
      <c r="D140">
        <v>220326</v>
      </c>
      <c r="E140" t="s">
        <v>25</v>
      </c>
      <c r="F140">
        <v>4</v>
      </c>
      <c r="G140">
        <v>2</v>
      </c>
      <c r="H140">
        <v>2</v>
      </c>
      <c r="I140">
        <v>3</v>
      </c>
      <c r="J140">
        <v>1</v>
      </c>
      <c r="K140">
        <v>4</v>
      </c>
      <c r="L140">
        <v>5</v>
      </c>
      <c r="M140">
        <v>3</v>
      </c>
      <c r="N140">
        <v>1</v>
      </c>
    </row>
    <row r="141" spans="1:14" hidden="1">
      <c r="A141" t="s">
        <v>128</v>
      </c>
      <c r="B141" t="s">
        <v>129</v>
      </c>
      <c r="C141" t="s">
        <v>16</v>
      </c>
      <c r="D141">
        <v>220298</v>
      </c>
      <c r="E141" t="s">
        <v>25</v>
      </c>
      <c r="F141">
        <v>5</v>
      </c>
      <c r="G141">
        <v>5</v>
      </c>
      <c r="H141">
        <v>5</v>
      </c>
      <c r="I141">
        <v>5</v>
      </c>
      <c r="J141">
        <v>4</v>
      </c>
      <c r="K141">
        <v>5</v>
      </c>
      <c r="L141">
        <v>5</v>
      </c>
      <c r="M141">
        <v>5</v>
      </c>
      <c r="N141">
        <v>4</v>
      </c>
    </row>
    <row r="142" spans="1:14" hidden="1">
      <c r="A142" t="s">
        <v>130</v>
      </c>
      <c r="B142" t="s">
        <v>131</v>
      </c>
      <c r="C142" t="s">
        <v>16</v>
      </c>
      <c r="E142" t="s">
        <v>25</v>
      </c>
      <c r="F142">
        <v>3</v>
      </c>
      <c r="G142">
        <v>5</v>
      </c>
      <c r="H142">
        <v>4</v>
      </c>
      <c r="I142">
        <v>4</v>
      </c>
      <c r="J142">
        <v>2</v>
      </c>
      <c r="K142">
        <v>5</v>
      </c>
      <c r="L142">
        <v>4</v>
      </c>
      <c r="M142">
        <v>4</v>
      </c>
      <c r="N142">
        <v>3</v>
      </c>
    </row>
    <row r="143" spans="1:14" hidden="1">
      <c r="A143" t="s">
        <v>149</v>
      </c>
      <c r="B143" t="s">
        <v>148</v>
      </c>
      <c r="C143" t="s">
        <v>16</v>
      </c>
      <c r="D143">
        <v>220301</v>
      </c>
      <c r="E143" t="s">
        <v>25</v>
      </c>
      <c r="F143">
        <v>5</v>
      </c>
      <c r="G143">
        <v>5</v>
      </c>
      <c r="H143">
        <v>5</v>
      </c>
      <c r="I143">
        <v>5</v>
      </c>
      <c r="J143">
        <v>5</v>
      </c>
      <c r="K143">
        <v>5</v>
      </c>
      <c r="L143">
        <v>5</v>
      </c>
      <c r="M143">
        <v>5</v>
      </c>
      <c r="N143">
        <v>5</v>
      </c>
    </row>
    <row r="144" spans="1:14" hidden="1">
      <c r="A144" t="s">
        <v>160</v>
      </c>
      <c r="B144" t="s">
        <v>158</v>
      </c>
      <c r="C144" t="s">
        <v>16</v>
      </c>
      <c r="D144">
        <v>220284</v>
      </c>
      <c r="E144" t="s">
        <v>25</v>
      </c>
      <c r="F144">
        <v>5</v>
      </c>
      <c r="G144">
        <v>5</v>
      </c>
      <c r="H144">
        <v>5</v>
      </c>
      <c r="I144">
        <v>5</v>
      </c>
      <c r="J144">
        <v>4</v>
      </c>
      <c r="K144">
        <v>5</v>
      </c>
      <c r="L144">
        <v>5</v>
      </c>
      <c r="M144">
        <v>5</v>
      </c>
      <c r="N144">
        <v>3</v>
      </c>
    </row>
    <row r="145" spans="1:14" hidden="1">
      <c r="A145" t="s">
        <v>183</v>
      </c>
      <c r="B145" t="s">
        <v>181</v>
      </c>
      <c r="C145" t="s">
        <v>16</v>
      </c>
      <c r="D145">
        <v>220285</v>
      </c>
      <c r="E145" t="s">
        <v>25</v>
      </c>
      <c r="F145">
        <v>3</v>
      </c>
      <c r="G145">
        <v>3</v>
      </c>
      <c r="H145">
        <v>4</v>
      </c>
      <c r="I145">
        <v>4</v>
      </c>
      <c r="J145">
        <v>2</v>
      </c>
      <c r="K145">
        <v>5</v>
      </c>
      <c r="L145">
        <v>4</v>
      </c>
      <c r="M145">
        <v>3</v>
      </c>
      <c r="N145">
        <v>1</v>
      </c>
    </row>
    <row r="146" spans="1:14" hidden="1">
      <c r="A146" t="s">
        <v>226</v>
      </c>
      <c r="B146" t="s">
        <v>222</v>
      </c>
      <c r="C146" t="s">
        <v>16</v>
      </c>
      <c r="D146">
        <v>220321</v>
      </c>
      <c r="E146" t="s">
        <v>25</v>
      </c>
      <c r="F146">
        <v>4</v>
      </c>
      <c r="G146">
        <v>4</v>
      </c>
      <c r="H146">
        <v>4</v>
      </c>
      <c r="I146">
        <v>4</v>
      </c>
      <c r="J146">
        <v>4</v>
      </c>
      <c r="K146">
        <v>4</v>
      </c>
      <c r="L146">
        <v>4</v>
      </c>
      <c r="M146">
        <v>4</v>
      </c>
      <c r="N146">
        <v>4</v>
      </c>
    </row>
    <row r="147" spans="1:14" hidden="1">
      <c r="A147" t="s">
        <v>252</v>
      </c>
      <c r="B147" t="s">
        <v>248</v>
      </c>
      <c r="C147" t="s">
        <v>16</v>
      </c>
      <c r="D147">
        <v>220291</v>
      </c>
      <c r="E147" t="s">
        <v>25</v>
      </c>
      <c r="F147">
        <v>5</v>
      </c>
      <c r="G147">
        <v>5</v>
      </c>
      <c r="H147">
        <v>5</v>
      </c>
      <c r="I147">
        <v>5</v>
      </c>
      <c r="J147">
        <v>3</v>
      </c>
      <c r="K147">
        <v>5</v>
      </c>
      <c r="L147">
        <v>5</v>
      </c>
      <c r="M147">
        <v>5</v>
      </c>
      <c r="N147">
        <v>3</v>
      </c>
    </row>
    <row r="148" spans="1:14" hidden="1">
      <c r="A148" t="s">
        <v>253</v>
      </c>
      <c r="B148" t="s">
        <v>254</v>
      </c>
      <c r="C148" t="s">
        <v>16</v>
      </c>
      <c r="D148">
        <v>220279</v>
      </c>
      <c r="E148" t="s">
        <v>25</v>
      </c>
      <c r="F148">
        <v>3</v>
      </c>
      <c r="G148">
        <v>4</v>
      </c>
      <c r="H148">
        <v>5</v>
      </c>
      <c r="I148">
        <v>4</v>
      </c>
      <c r="J148">
        <v>3</v>
      </c>
      <c r="K148">
        <v>2</v>
      </c>
      <c r="L148">
        <v>4</v>
      </c>
      <c r="M148">
        <v>4</v>
      </c>
      <c r="N148">
        <v>3</v>
      </c>
    </row>
    <row r="149" spans="1:14" hidden="1">
      <c r="A149" t="s">
        <v>255</v>
      </c>
      <c r="B149" t="s">
        <v>256</v>
      </c>
      <c r="C149" t="s">
        <v>16</v>
      </c>
      <c r="D149">
        <v>220271</v>
      </c>
      <c r="E149" t="s">
        <v>25</v>
      </c>
      <c r="F149">
        <v>5</v>
      </c>
      <c r="G149">
        <v>4</v>
      </c>
      <c r="H149">
        <v>5</v>
      </c>
      <c r="I149">
        <v>5</v>
      </c>
      <c r="J149">
        <v>4</v>
      </c>
      <c r="K149">
        <v>5</v>
      </c>
      <c r="L149">
        <v>5</v>
      </c>
      <c r="M149">
        <v>4</v>
      </c>
      <c r="N149">
        <v>4</v>
      </c>
    </row>
    <row r="150" spans="1:14" hidden="1">
      <c r="A150" t="s">
        <v>257</v>
      </c>
      <c r="B150" t="s">
        <v>254</v>
      </c>
      <c r="C150" t="s">
        <v>16</v>
      </c>
      <c r="D150">
        <v>220279</v>
      </c>
      <c r="E150" t="s">
        <v>25</v>
      </c>
      <c r="F150">
        <v>4</v>
      </c>
      <c r="G150">
        <v>3</v>
      </c>
      <c r="H150">
        <v>4</v>
      </c>
      <c r="I150">
        <v>4</v>
      </c>
      <c r="J150">
        <v>3</v>
      </c>
      <c r="K150">
        <v>4</v>
      </c>
      <c r="L150">
        <v>4</v>
      </c>
      <c r="N150">
        <v>3</v>
      </c>
    </row>
    <row r="151" spans="1:14" hidden="1">
      <c r="A151" t="s">
        <v>285</v>
      </c>
      <c r="B151" t="s">
        <v>286</v>
      </c>
      <c r="C151" t="s">
        <v>16</v>
      </c>
      <c r="E151" t="s">
        <v>25</v>
      </c>
      <c r="F151">
        <v>5</v>
      </c>
      <c r="G151">
        <v>5</v>
      </c>
      <c r="H151">
        <v>5</v>
      </c>
      <c r="I151">
        <v>5</v>
      </c>
      <c r="J151">
        <v>4</v>
      </c>
      <c r="K151">
        <v>5</v>
      </c>
      <c r="L151">
        <v>5</v>
      </c>
      <c r="M151">
        <v>5</v>
      </c>
    </row>
    <row r="152" spans="1:14" hidden="1">
      <c r="A152" t="s">
        <v>299</v>
      </c>
      <c r="B152" t="s">
        <v>300</v>
      </c>
      <c r="C152" t="s">
        <v>16</v>
      </c>
      <c r="E152" t="s">
        <v>25</v>
      </c>
      <c r="F152">
        <v>1</v>
      </c>
      <c r="G152">
        <v>1</v>
      </c>
      <c r="H152">
        <v>1</v>
      </c>
      <c r="I152">
        <v>1</v>
      </c>
      <c r="J152">
        <v>1</v>
      </c>
      <c r="K152">
        <v>1</v>
      </c>
      <c r="L152">
        <v>1</v>
      </c>
      <c r="M152">
        <v>1</v>
      </c>
      <c r="N152">
        <v>1</v>
      </c>
    </row>
    <row r="153" spans="1:14" hidden="1">
      <c r="A153" t="s">
        <v>301</v>
      </c>
      <c r="B153" t="s">
        <v>302</v>
      </c>
      <c r="C153" t="s">
        <v>16</v>
      </c>
      <c r="D153">
        <v>220286</v>
      </c>
      <c r="E153" t="s">
        <v>25</v>
      </c>
      <c r="F153">
        <v>3</v>
      </c>
      <c r="G153">
        <v>2</v>
      </c>
      <c r="H153">
        <v>3</v>
      </c>
      <c r="I153">
        <v>5</v>
      </c>
      <c r="J153">
        <v>3</v>
      </c>
      <c r="K153">
        <v>4</v>
      </c>
      <c r="L153">
        <v>3</v>
      </c>
      <c r="M153">
        <v>2</v>
      </c>
      <c r="N153">
        <v>3</v>
      </c>
    </row>
    <row r="154" spans="1:14" hidden="1">
      <c r="A154" t="s">
        <v>319</v>
      </c>
      <c r="B154" t="s">
        <v>318</v>
      </c>
      <c r="C154" t="s">
        <v>16</v>
      </c>
      <c r="D154">
        <v>220288</v>
      </c>
      <c r="E154" t="s">
        <v>25</v>
      </c>
      <c r="F154">
        <v>5</v>
      </c>
      <c r="G154">
        <v>5</v>
      </c>
      <c r="H154">
        <v>5</v>
      </c>
      <c r="I154">
        <v>5</v>
      </c>
      <c r="J154">
        <v>4</v>
      </c>
      <c r="K154">
        <v>5</v>
      </c>
      <c r="L154">
        <v>5</v>
      </c>
      <c r="M154">
        <v>5</v>
      </c>
      <c r="N154">
        <v>2</v>
      </c>
    </row>
    <row r="155" spans="1:14" hidden="1">
      <c r="A155" t="s">
        <v>330</v>
      </c>
      <c r="B155" t="s">
        <v>329</v>
      </c>
      <c r="C155" t="s">
        <v>16</v>
      </c>
      <c r="D155">
        <v>220350</v>
      </c>
      <c r="E155" t="s">
        <v>25</v>
      </c>
      <c r="F155">
        <v>5</v>
      </c>
      <c r="G155">
        <v>5</v>
      </c>
      <c r="H155">
        <v>5</v>
      </c>
      <c r="I155">
        <v>5</v>
      </c>
      <c r="J155">
        <v>5</v>
      </c>
      <c r="K155">
        <v>5</v>
      </c>
      <c r="L155">
        <v>5</v>
      </c>
      <c r="M155">
        <v>5</v>
      </c>
      <c r="N155">
        <v>5</v>
      </c>
    </row>
    <row r="156" spans="1:14" hidden="1">
      <c r="A156" t="s">
        <v>333</v>
      </c>
      <c r="B156" t="s">
        <v>334</v>
      </c>
      <c r="C156" t="s">
        <v>16</v>
      </c>
      <c r="D156">
        <v>220338</v>
      </c>
      <c r="E156" t="s">
        <v>25</v>
      </c>
      <c r="F156">
        <v>4</v>
      </c>
      <c r="G156">
        <v>4</v>
      </c>
      <c r="H156">
        <v>4</v>
      </c>
      <c r="I156">
        <v>4</v>
      </c>
      <c r="J156">
        <v>3</v>
      </c>
      <c r="K156">
        <v>4</v>
      </c>
      <c r="L156">
        <v>4</v>
      </c>
      <c r="M156">
        <v>4</v>
      </c>
      <c r="N156">
        <v>3</v>
      </c>
    </row>
    <row r="157" spans="1:14" hidden="1">
      <c r="A157" t="s">
        <v>335</v>
      </c>
      <c r="C157" t="s">
        <v>16</v>
      </c>
      <c r="D157">
        <v>220277</v>
      </c>
      <c r="E157" t="s">
        <v>25</v>
      </c>
      <c r="F157">
        <v>3</v>
      </c>
      <c r="G157">
        <v>5</v>
      </c>
      <c r="H157">
        <v>4</v>
      </c>
      <c r="I157">
        <v>4</v>
      </c>
      <c r="J157">
        <v>4</v>
      </c>
      <c r="K157">
        <v>4</v>
      </c>
      <c r="L157">
        <v>4</v>
      </c>
      <c r="M157">
        <v>4</v>
      </c>
      <c r="N157">
        <v>3</v>
      </c>
    </row>
    <row r="158" spans="1:14" hidden="1">
      <c r="A158" t="s">
        <v>340</v>
      </c>
      <c r="B158" t="s">
        <v>148</v>
      </c>
      <c r="C158" t="s">
        <v>16</v>
      </c>
      <c r="D158">
        <v>220301</v>
      </c>
      <c r="E158" t="s">
        <v>25</v>
      </c>
      <c r="F158">
        <v>5</v>
      </c>
      <c r="G158">
        <v>5</v>
      </c>
      <c r="H158">
        <v>5</v>
      </c>
      <c r="I158">
        <v>5</v>
      </c>
      <c r="J158">
        <v>5</v>
      </c>
      <c r="K158">
        <v>5</v>
      </c>
      <c r="L158">
        <v>5</v>
      </c>
      <c r="M158">
        <v>5</v>
      </c>
      <c r="N158">
        <v>5</v>
      </c>
    </row>
    <row r="159" spans="1:14" hidden="1">
      <c r="A159" t="s">
        <v>347</v>
      </c>
      <c r="B159" t="s">
        <v>348</v>
      </c>
      <c r="C159" t="s">
        <v>16</v>
      </c>
      <c r="D159">
        <v>220289</v>
      </c>
      <c r="E159" t="s">
        <v>25</v>
      </c>
      <c r="F159">
        <v>5</v>
      </c>
      <c r="G159">
        <v>4</v>
      </c>
      <c r="H159">
        <v>4</v>
      </c>
      <c r="I159">
        <v>4</v>
      </c>
      <c r="J159">
        <v>4</v>
      </c>
      <c r="K159">
        <v>5</v>
      </c>
      <c r="L159">
        <v>4</v>
      </c>
      <c r="M159">
        <v>5</v>
      </c>
      <c r="N159">
        <v>4</v>
      </c>
    </row>
    <row r="160" spans="1:14" hidden="1">
      <c r="A160" t="s">
        <v>384</v>
      </c>
      <c r="C160" t="s">
        <v>16</v>
      </c>
      <c r="D160">
        <v>220309</v>
      </c>
      <c r="E160" t="s">
        <v>25</v>
      </c>
      <c r="F160">
        <v>5</v>
      </c>
      <c r="G160">
        <v>4</v>
      </c>
      <c r="H160">
        <v>4</v>
      </c>
      <c r="I160">
        <v>4</v>
      </c>
      <c r="J160">
        <v>4</v>
      </c>
      <c r="K160">
        <v>4</v>
      </c>
      <c r="L160">
        <v>4</v>
      </c>
      <c r="M160">
        <v>4</v>
      </c>
      <c r="N160">
        <v>4</v>
      </c>
    </row>
    <row r="161" spans="1:14" hidden="1">
      <c r="A161" t="s">
        <v>422</v>
      </c>
      <c r="B161" t="s">
        <v>300</v>
      </c>
      <c r="C161" t="s">
        <v>16</v>
      </c>
      <c r="E161" t="s">
        <v>25</v>
      </c>
      <c r="F161">
        <v>1</v>
      </c>
      <c r="G161">
        <v>1</v>
      </c>
      <c r="H161">
        <v>1</v>
      </c>
      <c r="I161">
        <v>1</v>
      </c>
      <c r="J161">
        <v>1</v>
      </c>
      <c r="K161">
        <v>1</v>
      </c>
      <c r="L161">
        <v>1</v>
      </c>
      <c r="M161">
        <v>1</v>
      </c>
      <c r="N161">
        <v>1</v>
      </c>
    </row>
    <row r="162" spans="1:14" hidden="1">
      <c r="A162" t="s">
        <v>430</v>
      </c>
      <c r="B162" t="s">
        <v>426</v>
      </c>
      <c r="C162" t="s">
        <v>16</v>
      </c>
      <c r="D162">
        <v>220349</v>
      </c>
      <c r="E162" t="s">
        <v>25</v>
      </c>
      <c r="F162">
        <v>5</v>
      </c>
      <c r="G162">
        <v>5</v>
      </c>
      <c r="H162">
        <v>5</v>
      </c>
      <c r="I162">
        <v>5</v>
      </c>
      <c r="J162">
        <v>5</v>
      </c>
      <c r="K162">
        <v>5</v>
      </c>
      <c r="L162">
        <v>5</v>
      </c>
      <c r="M162">
        <v>5</v>
      </c>
      <c r="N162">
        <v>5</v>
      </c>
    </row>
    <row r="163" spans="1:14" hidden="1">
      <c r="A163" t="s">
        <v>437</v>
      </c>
      <c r="B163" t="s">
        <v>434</v>
      </c>
      <c r="C163" t="s">
        <v>16</v>
      </c>
      <c r="D163">
        <v>220336</v>
      </c>
      <c r="E163" t="s">
        <v>25</v>
      </c>
      <c r="F163">
        <v>5</v>
      </c>
      <c r="G163">
        <v>5</v>
      </c>
      <c r="H163">
        <v>5</v>
      </c>
      <c r="I163">
        <v>5</v>
      </c>
      <c r="J163">
        <v>3</v>
      </c>
      <c r="K163">
        <v>5</v>
      </c>
      <c r="L163">
        <v>5</v>
      </c>
      <c r="M163">
        <v>5</v>
      </c>
      <c r="N163">
        <v>4</v>
      </c>
    </row>
    <row r="164" spans="1:14" hidden="1">
      <c r="A164" t="s">
        <v>452</v>
      </c>
      <c r="B164" t="s">
        <v>453</v>
      </c>
      <c r="C164" t="s">
        <v>16</v>
      </c>
      <c r="D164">
        <v>220345</v>
      </c>
      <c r="E164" t="s">
        <v>25</v>
      </c>
      <c r="F164">
        <v>5</v>
      </c>
      <c r="G164">
        <v>4</v>
      </c>
      <c r="H164">
        <v>4</v>
      </c>
      <c r="I164">
        <v>3</v>
      </c>
      <c r="J164">
        <v>3</v>
      </c>
      <c r="K164">
        <v>3</v>
      </c>
      <c r="L164">
        <v>5</v>
      </c>
      <c r="M164">
        <v>3</v>
      </c>
      <c r="N164">
        <v>4</v>
      </c>
    </row>
    <row r="165" spans="1:14" hidden="1">
      <c r="A165" t="s">
        <v>468</v>
      </c>
      <c r="B165" t="s">
        <v>325</v>
      </c>
      <c r="C165" t="s">
        <v>16</v>
      </c>
      <c r="E165" t="s">
        <v>25</v>
      </c>
      <c r="F165">
        <v>5</v>
      </c>
      <c r="G165">
        <v>4</v>
      </c>
      <c r="H165">
        <v>4</v>
      </c>
      <c r="I165">
        <v>5</v>
      </c>
      <c r="K165">
        <v>5</v>
      </c>
      <c r="L165">
        <v>5</v>
      </c>
      <c r="M165">
        <v>4</v>
      </c>
      <c r="N165">
        <v>5</v>
      </c>
    </row>
    <row r="166" spans="1:14" hidden="1">
      <c r="A166" t="s">
        <v>470</v>
      </c>
      <c r="B166" t="s">
        <v>471</v>
      </c>
      <c r="C166" t="s">
        <v>16</v>
      </c>
      <c r="D166">
        <v>22811020</v>
      </c>
      <c r="E166" t="s">
        <v>25</v>
      </c>
      <c r="F166">
        <v>5</v>
      </c>
      <c r="G166">
        <v>5</v>
      </c>
      <c r="H166">
        <v>5</v>
      </c>
      <c r="I166">
        <v>5</v>
      </c>
      <c r="J166">
        <v>4</v>
      </c>
      <c r="K166">
        <v>5</v>
      </c>
      <c r="L166">
        <v>5</v>
      </c>
      <c r="M166">
        <v>4</v>
      </c>
      <c r="N166">
        <v>4</v>
      </c>
    </row>
    <row r="167" spans="1:14" hidden="1">
      <c r="A167" t="s">
        <v>481</v>
      </c>
      <c r="B167" t="s">
        <v>473</v>
      </c>
      <c r="C167" t="s">
        <v>16</v>
      </c>
      <c r="D167">
        <v>220296</v>
      </c>
      <c r="E167" t="s">
        <v>25</v>
      </c>
      <c r="F167">
        <v>5</v>
      </c>
      <c r="G167">
        <v>5</v>
      </c>
      <c r="H167">
        <v>5</v>
      </c>
      <c r="I167">
        <v>5</v>
      </c>
      <c r="J167">
        <v>2</v>
      </c>
      <c r="K167">
        <v>5</v>
      </c>
      <c r="L167">
        <v>5</v>
      </c>
      <c r="M167">
        <v>5</v>
      </c>
      <c r="N167">
        <v>1</v>
      </c>
    </row>
    <row r="168" spans="1:14" hidden="1">
      <c r="A168" t="s">
        <v>497</v>
      </c>
      <c r="B168" t="s">
        <v>166</v>
      </c>
      <c r="C168" t="s">
        <v>16</v>
      </c>
      <c r="E168" t="s">
        <v>25</v>
      </c>
      <c r="F168">
        <v>5</v>
      </c>
      <c r="G168">
        <v>5</v>
      </c>
      <c r="H168">
        <v>3</v>
      </c>
      <c r="I168">
        <v>4</v>
      </c>
      <c r="J168">
        <v>4</v>
      </c>
      <c r="K168">
        <v>4</v>
      </c>
      <c r="L168">
        <v>4</v>
      </c>
      <c r="M168">
        <v>5</v>
      </c>
      <c r="N168">
        <v>5</v>
      </c>
    </row>
    <row r="169" spans="1:14" hidden="1">
      <c r="A169" t="s">
        <v>505</v>
      </c>
      <c r="B169" t="s">
        <v>499</v>
      </c>
      <c r="C169" t="s">
        <v>16</v>
      </c>
      <c r="D169">
        <v>220273</v>
      </c>
      <c r="E169" t="s">
        <v>25</v>
      </c>
      <c r="F169">
        <v>4</v>
      </c>
      <c r="G169">
        <v>4</v>
      </c>
      <c r="H169">
        <v>5</v>
      </c>
      <c r="I169">
        <v>5</v>
      </c>
      <c r="J169">
        <v>2</v>
      </c>
      <c r="K169">
        <v>4</v>
      </c>
      <c r="L169">
        <v>5</v>
      </c>
      <c r="M169">
        <v>5</v>
      </c>
      <c r="N169">
        <v>1</v>
      </c>
    </row>
    <row r="170" spans="1:14" hidden="1">
      <c r="A170" t="s">
        <v>517</v>
      </c>
      <c r="B170" t="s">
        <v>334</v>
      </c>
      <c r="C170" t="s">
        <v>16</v>
      </c>
      <c r="D170">
        <v>220338</v>
      </c>
      <c r="E170" t="s">
        <v>25</v>
      </c>
      <c r="F170">
        <v>4</v>
      </c>
      <c r="G170">
        <v>5</v>
      </c>
      <c r="H170">
        <v>4</v>
      </c>
      <c r="I170">
        <v>4</v>
      </c>
      <c r="J170">
        <v>3</v>
      </c>
      <c r="K170">
        <v>5</v>
      </c>
      <c r="L170">
        <v>5</v>
      </c>
      <c r="M170">
        <v>5</v>
      </c>
      <c r="N170">
        <v>4</v>
      </c>
    </row>
    <row r="171" spans="1:14" hidden="1">
      <c r="A171" t="s">
        <v>522</v>
      </c>
      <c r="B171" t="s">
        <v>356</v>
      </c>
      <c r="C171" t="s">
        <v>16</v>
      </c>
      <c r="D171">
        <v>220338</v>
      </c>
      <c r="E171" t="s">
        <v>25</v>
      </c>
      <c r="F171">
        <v>5</v>
      </c>
      <c r="G171">
        <v>5</v>
      </c>
      <c r="H171">
        <v>4</v>
      </c>
      <c r="I171">
        <v>5</v>
      </c>
      <c r="J171">
        <v>4</v>
      </c>
      <c r="K171">
        <v>5</v>
      </c>
      <c r="L171">
        <v>5</v>
      </c>
      <c r="M171">
        <v>5</v>
      </c>
      <c r="N171">
        <v>4</v>
      </c>
    </row>
    <row r="172" spans="1:14" hidden="1">
      <c r="A172" t="s">
        <v>524</v>
      </c>
      <c r="B172" t="s">
        <v>334</v>
      </c>
      <c r="C172" t="s">
        <v>16</v>
      </c>
      <c r="D172">
        <v>220334</v>
      </c>
      <c r="E172" t="s">
        <v>25</v>
      </c>
      <c r="F172">
        <v>4</v>
      </c>
      <c r="G172">
        <v>5</v>
      </c>
      <c r="H172">
        <v>4</v>
      </c>
      <c r="I172">
        <v>5</v>
      </c>
      <c r="J172">
        <v>3</v>
      </c>
      <c r="K172">
        <v>4</v>
      </c>
      <c r="L172">
        <v>4</v>
      </c>
      <c r="M172">
        <v>4</v>
      </c>
      <c r="N172">
        <v>3</v>
      </c>
    </row>
    <row r="173" spans="1:14" hidden="1">
      <c r="A173" t="s">
        <v>529</v>
      </c>
      <c r="B173" t="s">
        <v>135</v>
      </c>
      <c r="C173" t="s">
        <v>16</v>
      </c>
      <c r="D173">
        <v>220345</v>
      </c>
      <c r="E173" t="s">
        <v>25</v>
      </c>
      <c r="F173">
        <v>5</v>
      </c>
      <c r="G173">
        <v>5</v>
      </c>
      <c r="H173">
        <v>4</v>
      </c>
      <c r="I173">
        <v>4</v>
      </c>
      <c r="J173">
        <v>2</v>
      </c>
      <c r="K173">
        <v>4</v>
      </c>
      <c r="L173">
        <v>4</v>
      </c>
      <c r="M173">
        <v>4</v>
      </c>
      <c r="N173">
        <v>5</v>
      </c>
    </row>
    <row r="174" spans="1:14" hidden="1">
      <c r="A174" t="s">
        <v>551</v>
      </c>
      <c r="B174" t="s">
        <v>547</v>
      </c>
      <c r="C174" t="s">
        <v>16</v>
      </c>
      <c r="D174">
        <v>220325</v>
      </c>
      <c r="E174" t="s">
        <v>25</v>
      </c>
      <c r="F174">
        <v>5</v>
      </c>
      <c r="G174">
        <v>5</v>
      </c>
      <c r="H174">
        <v>5</v>
      </c>
      <c r="I174">
        <v>5</v>
      </c>
      <c r="J174">
        <v>5</v>
      </c>
      <c r="K174">
        <v>5</v>
      </c>
      <c r="L174">
        <v>5</v>
      </c>
      <c r="M174">
        <v>5</v>
      </c>
      <c r="N174">
        <v>5</v>
      </c>
    </row>
    <row r="175" spans="1:14">
      <c r="E175" s="4"/>
      <c r="F175" s="5" t="s">
        <v>578</v>
      </c>
      <c r="G175" s="5" t="s">
        <v>579</v>
      </c>
      <c r="H175" s="5" t="s">
        <v>580</v>
      </c>
      <c r="I175" s="5" t="s">
        <v>581</v>
      </c>
      <c r="J175" s="5" t="s">
        <v>582</v>
      </c>
      <c r="K175" s="5" t="s">
        <v>583</v>
      </c>
      <c r="L175" s="5" t="s">
        <v>584</v>
      </c>
      <c r="M175" s="5" t="s">
        <v>585</v>
      </c>
      <c r="N175" s="6" t="s">
        <v>586</v>
      </c>
    </row>
    <row r="176" spans="1:14">
      <c r="E176" s="8" t="s">
        <v>573</v>
      </c>
      <c r="F176" s="9">
        <f>COUNTIF(F$136:F$174,1)</f>
        <v>2</v>
      </c>
      <c r="G176" s="9">
        <f t="shared" ref="G176:N176" si="12">COUNTIF(G$136:G$174,1)</f>
        <v>2</v>
      </c>
      <c r="H176" s="9">
        <f t="shared" si="12"/>
        <v>2</v>
      </c>
      <c r="I176" s="9">
        <f t="shared" si="12"/>
        <v>2</v>
      </c>
      <c r="J176" s="9">
        <f t="shared" si="12"/>
        <v>3</v>
      </c>
      <c r="K176" s="9">
        <f t="shared" si="12"/>
        <v>2</v>
      </c>
      <c r="L176" s="9">
        <f t="shared" si="12"/>
        <v>2</v>
      </c>
      <c r="M176" s="9">
        <f t="shared" si="12"/>
        <v>2</v>
      </c>
      <c r="N176" s="9">
        <f t="shared" si="12"/>
        <v>6</v>
      </c>
    </row>
    <row r="177" spans="5:14">
      <c r="E177" s="8" t="s">
        <v>574</v>
      </c>
      <c r="F177" s="9">
        <f>COUNTIF(F$136:F$174,2)</f>
        <v>0</v>
      </c>
      <c r="G177" s="9">
        <f t="shared" ref="G177:N177" si="13">COUNTIF(G$136:G$174,2)</f>
        <v>2</v>
      </c>
      <c r="H177" s="9">
        <f t="shared" si="13"/>
        <v>1</v>
      </c>
      <c r="I177" s="9">
        <f t="shared" si="13"/>
        <v>0</v>
      </c>
      <c r="J177" s="9">
        <f t="shared" si="13"/>
        <v>5</v>
      </c>
      <c r="K177" s="9">
        <f t="shared" si="13"/>
        <v>1</v>
      </c>
      <c r="L177" s="9">
        <f t="shared" si="13"/>
        <v>0</v>
      </c>
      <c r="M177" s="9">
        <f t="shared" si="13"/>
        <v>1</v>
      </c>
      <c r="N177" s="9">
        <f t="shared" si="13"/>
        <v>1</v>
      </c>
    </row>
    <row r="178" spans="5:14">
      <c r="E178" s="8" t="s">
        <v>575</v>
      </c>
      <c r="F178" s="9">
        <f>COUNTIF(F$136:F$174,3)</f>
        <v>5</v>
      </c>
      <c r="G178" s="9">
        <f t="shared" ref="G178:N178" si="14">COUNTIF(G$136:G$174,3)</f>
        <v>2</v>
      </c>
      <c r="H178" s="9">
        <f t="shared" si="14"/>
        <v>2</v>
      </c>
      <c r="I178" s="9">
        <f t="shared" si="14"/>
        <v>2</v>
      </c>
      <c r="J178" s="9">
        <f t="shared" si="14"/>
        <v>9</v>
      </c>
      <c r="K178" s="9">
        <f t="shared" si="14"/>
        <v>1</v>
      </c>
      <c r="L178" s="9">
        <f t="shared" si="14"/>
        <v>1</v>
      </c>
      <c r="M178" s="9">
        <f t="shared" si="14"/>
        <v>3</v>
      </c>
      <c r="N178" s="9">
        <f t="shared" si="14"/>
        <v>9</v>
      </c>
    </row>
    <row r="179" spans="5:14">
      <c r="E179" s="8" t="s">
        <v>576</v>
      </c>
      <c r="F179" s="9">
        <f>COUNTIF(F$136:F$174,4)</f>
        <v>7</v>
      </c>
      <c r="G179" s="9">
        <f t="shared" ref="G179:N179" si="15">COUNTIF(G$136:G$174,4)</f>
        <v>9</v>
      </c>
      <c r="H179" s="9">
        <f t="shared" si="15"/>
        <v>14</v>
      </c>
      <c r="I179" s="9">
        <f t="shared" si="15"/>
        <v>12</v>
      </c>
      <c r="J179" s="9">
        <f t="shared" si="15"/>
        <v>14</v>
      </c>
      <c r="K179" s="9">
        <f t="shared" si="15"/>
        <v>11</v>
      </c>
      <c r="L179" s="9">
        <f t="shared" si="15"/>
        <v>12</v>
      </c>
      <c r="M179" s="9">
        <f t="shared" si="15"/>
        <v>11</v>
      </c>
      <c r="N179" s="9">
        <f t="shared" si="15"/>
        <v>13</v>
      </c>
    </row>
    <row r="180" spans="5:14">
      <c r="E180" s="8" t="s">
        <v>577</v>
      </c>
      <c r="F180" s="9">
        <f>COUNTIF(F$136:F$174,5)</f>
        <v>25</v>
      </c>
      <c r="G180" s="9">
        <f t="shared" ref="G180:N180" si="16">COUNTIF(G$136:G$174,5)</f>
        <v>24</v>
      </c>
      <c r="H180" s="9">
        <f t="shared" si="16"/>
        <v>20</v>
      </c>
      <c r="I180" s="9">
        <f t="shared" si="16"/>
        <v>23</v>
      </c>
      <c r="J180" s="9">
        <f t="shared" si="16"/>
        <v>7</v>
      </c>
      <c r="K180" s="9">
        <f t="shared" si="16"/>
        <v>24</v>
      </c>
      <c r="L180" s="9">
        <f t="shared" si="16"/>
        <v>24</v>
      </c>
      <c r="M180" s="9">
        <f t="shared" si="16"/>
        <v>21</v>
      </c>
      <c r="N180" s="9">
        <f t="shared" si="16"/>
        <v>9</v>
      </c>
    </row>
    <row r="181" spans="5:14">
      <c r="E181" s="8" t="s">
        <v>587</v>
      </c>
      <c r="F181" s="10">
        <f>SUM(F176:F180)</f>
        <v>39</v>
      </c>
      <c r="G181" s="10">
        <f t="shared" ref="G181:N181" si="17">SUM(G176:G180)</f>
        <v>39</v>
      </c>
      <c r="H181" s="10">
        <f t="shared" si="17"/>
        <v>39</v>
      </c>
      <c r="I181" s="10">
        <f t="shared" si="17"/>
        <v>39</v>
      </c>
      <c r="J181" s="10">
        <f t="shared" si="17"/>
        <v>38</v>
      </c>
      <c r="K181" s="10">
        <f t="shared" si="17"/>
        <v>39</v>
      </c>
      <c r="L181" s="10">
        <f t="shared" si="17"/>
        <v>39</v>
      </c>
      <c r="M181" s="10">
        <f t="shared" si="17"/>
        <v>38</v>
      </c>
      <c r="N181" s="10">
        <f t="shared" si="17"/>
        <v>38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6"/>
  <sheetViews>
    <sheetView topLeftCell="A201" zoomScale="70" zoomScaleNormal="70" workbookViewId="0">
      <selection activeCell="A136" sqref="A136"/>
    </sheetView>
  </sheetViews>
  <sheetFormatPr defaultRowHeight="15"/>
  <sheetData>
    <row r="1" spans="1:14" hidden="1">
      <c r="A1" t="s">
        <v>48</v>
      </c>
      <c r="B1" t="s">
        <v>49</v>
      </c>
      <c r="C1" t="s">
        <v>50</v>
      </c>
      <c r="D1">
        <v>220884</v>
      </c>
      <c r="E1" t="s">
        <v>17</v>
      </c>
      <c r="F1">
        <v>4</v>
      </c>
      <c r="G1">
        <v>4</v>
      </c>
      <c r="H1">
        <v>5</v>
      </c>
      <c r="I1">
        <v>5</v>
      </c>
      <c r="J1">
        <v>5</v>
      </c>
      <c r="K1">
        <v>5</v>
      </c>
      <c r="L1">
        <v>5</v>
      </c>
      <c r="M1">
        <v>5</v>
      </c>
      <c r="N1">
        <v>5</v>
      </c>
    </row>
    <row r="2" spans="1:14" hidden="1">
      <c r="A2" t="s">
        <v>61</v>
      </c>
      <c r="B2" t="s">
        <v>62</v>
      </c>
      <c r="C2" t="s">
        <v>50</v>
      </c>
      <c r="D2">
        <v>220862</v>
      </c>
      <c r="E2" t="s">
        <v>17</v>
      </c>
      <c r="F2">
        <v>1</v>
      </c>
      <c r="G2">
        <v>1</v>
      </c>
      <c r="H2">
        <v>2</v>
      </c>
      <c r="I2">
        <v>1</v>
      </c>
      <c r="J2">
        <v>5</v>
      </c>
      <c r="K2">
        <v>3</v>
      </c>
      <c r="L2">
        <v>2</v>
      </c>
      <c r="M2">
        <v>4</v>
      </c>
      <c r="N2">
        <v>2</v>
      </c>
    </row>
    <row r="3" spans="1:14" hidden="1">
      <c r="A3" t="s">
        <v>91</v>
      </c>
      <c r="B3" t="s">
        <v>90</v>
      </c>
      <c r="C3" t="s">
        <v>50</v>
      </c>
      <c r="D3">
        <v>220864</v>
      </c>
      <c r="E3" t="s">
        <v>17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</row>
    <row r="4" spans="1:14" hidden="1">
      <c r="A4" t="s">
        <v>132</v>
      </c>
      <c r="B4" t="s">
        <v>133</v>
      </c>
      <c r="C4" t="s">
        <v>50</v>
      </c>
      <c r="D4">
        <v>220859</v>
      </c>
      <c r="E4" t="s">
        <v>17</v>
      </c>
      <c r="F4">
        <v>2</v>
      </c>
      <c r="G4">
        <v>3</v>
      </c>
      <c r="H4">
        <v>5</v>
      </c>
      <c r="I4">
        <v>1</v>
      </c>
      <c r="J4">
        <v>4</v>
      </c>
      <c r="K4">
        <v>2</v>
      </c>
      <c r="L4">
        <v>4</v>
      </c>
      <c r="M4">
        <v>2</v>
      </c>
      <c r="N4">
        <v>1</v>
      </c>
    </row>
    <row r="5" spans="1:14" hidden="1">
      <c r="A5" t="s">
        <v>174</v>
      </c>
      <c r="B5" t="s">
        <v>175</v>
      </c>
      <c r="C5" t="s">
        <v>50</v>
      </c>
      <c r="D5">
        <v>220841</v>
      </c>
      <c r="E5" t="s">
        <v>17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</row>
    <row r="6" spans="1:14" hidden="1">
      <c r="A6" t="s">
        <v>190</v>
      </c>
      <c r="B6" t="s">
        <v>189</v>
      </c>
      <c r="C6" t="s">
        <v>50</v>
      </c>
      <c r="D6">
        <v>220895</v>
      </c>
      <c r="E6" t="s">
        <v>17</v>
      </c>
      <c r="F6">
        <v>4</v>
      </c>
      <c r="G6">
        <v>4</v>
      </c>
      <c r="H6">
        <v>4</v>
      </c>
      <c r="I6">
        <v>4</v>
      </c>
      <c r="J6">
        <v>3</v>
      </c>
      <c r="K6">
        <v>4</v>
      </c>
      <c r="L6">
        <v>4</v>
      </c>
      <c r="M6">
        <v>4</v>
      </c>
      <c r="N6">
        <v>4</v>
      </c>
    </row>
    <row r="7" spans="1:14" hidden="1">
      <c r="A7" t="s">
        <v>204</v>
      </c>
      <c r="B7" t="s">
        <v>205</v>
      </c>
      <c r="C7" t="s">
        <v>50</v>
      </c>
      <c r="D7">
        <v>220854</v>
      </c>
      <c r="E7" t="s">
        <v>17</v>
      </c>
      <c r="F7">
        <v>2</v>
      </c>
      <c r="G7">
        <v>2</v>
      </c>
      <c r="H7">
        <v>2</v>
      </c>
      <c r="I7">
        <v>2</v>
      </c>
      <c r="J7">
        <v>1</v>
      </c>
      <c r="K7">
        <v>5</v>
      </c>
      <c r="L7">
        <v>2</v>
      </c>
      <c r="M7">
        <v>2</v>
      </c>
      <c r="N7">
        <v>2</v>
      </c>
    </row>
    <row r="8" spans="1:14" hidden="1">
      <c r="A8" t="s">
        <v>207</v>
      </c>
      <c r="B8" t="s">
        <v>64</v>
      </c>
      <c r="C8" t="s">
        <v>50</v>
      </c>
      <c r="D8">
        <v>220843</v>
      </c>
      <c r="E8" t="s">
        <v>17</v>
      </c>
      <c r="F8">
        <v>1</v>
      </c>
      <c r="G8">
        <v>2</v>
      </c>
      <c r="H8">
        <v>3</v>
      </c>
      <c r="I8">
        <v>2</v>
      </c>
      <c r="J8">
        <v>4</v>
      </c>
      <c r="K8">
        <v>5</v>
      </c>
      <c r="L8">
        <v>3</v>
      </c>
      <c r="M8">
        <v>4</v>
      </c>
      <c r="N8">
        <v>2</v>
      </c>
    </row>
    <row r="9" spans="1:14" hidden="1">
      <c r="A9" t="s">
        <v>213</v>
      </c>
      <c r="B9" t="s">
        <v>214</v>
      </c>
      <c r="C9" t="s">
        <v>50</v>
      </c>
      <c r="D9">
        <v>220846</v>
      </c>
      <c r="E9" t="s">
        <v>17</v>
      </c>
    </row>
    <row r="10" spans="1:14" hidden="1">
      <c r="A10" t="s">
        <v>215</v>
      </c>
      <c r="B10" t="s">
        <v>214</v>
      </c>
      <c r="C10" t="s">
        <v>50</v>
      </c>
      <c r="D10">
        <v>220846</v>
      </c>
      <c r="E10" t="s">
        <v>17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</row>
    <row r="11" spans="1:14" hidden="1">
      <c r="A11" t="s">
        <v>235</v>
      </c>
      <c r="B11" t="s">
        <v>212</v>
      </c>
      <c r="C11" t="s">
        <v>50</v>
      </c>
      <c r="D11">
        <v>220861</v>
      </c>
      <c r="E11" t="s">
        <v>17</v>
      </c>
      <c r="F11">
        <v>2</v>
      </c>
      <c r="G11">
        <v>2</v>
      </c>
      <c r="H11">
        <v>1</v>
      </c>
      <c r="I11">
        <v>1</v>
      </c>
      <c r="J11">
        <v>1</v>
      </c>
      <c r="K11">
        <v>2</v>
      </c>
      <c r="L11">
        <v>2</v>
      </c>
      <c r="M11">
        <v>2</v>
      </c>
      <c r="N11">
        <v>3</v>
      </c>
    </row>
    <row r="12" spans="1:14" hidden="1">
      <c r="A12" t="s">
        <v>261</v>
      </c>
      <c r="B12" t="s">
        <v>262</v>
      </c>
      <c r="C12" t="s">
        <v>50</v>
      </c>
      <c r="D12">
        <v>220857</v>
      </c>
      <c r="E12" t="s">
        <v>17</v>
      </c>
      <c r="F12">
        <v>5</v>
      </c>
      <c r="G12">
        <v>5</v>
      </c>
      <c r="H12">
        <v>5</v>
      </c>
      <c r="I12">
        <v>5</v>
      </c>
      <c r="J12">
        <v>5</v>
      </c>
      <c r="K12">
        <v>5</v>
      </c>
      <c r="L12">
        <v>5</v>
      </c>
      <c r="M12">
        <v>5</v>
      </c>
      <c r="N12">
        <v>5</v>
      </c>
    </row>
    <row r="13" spans="1:14" hidden="1">
      <c r="A13" t="s">
        <v>267</v>
      </c>
      <c r="B13" t="s">
        <v>268</v>
      </c>
      <c r="C13" t="s">
        <v>50</v>
      </c>
      <c r="D13">
        <v>220868</v>
      </c>
      <c r="E13" t="s">
        <v>17</v>
      </c>
      <c r="F13">
        <v>4</v>
      </c>
      <c r="G13">
        <v>4</v>
      </c>
      <c r="H13">
        <v>2</v>
      </c>
      <c r="I13">
        <v>3</v>
      </c>
      <c r="J13">
        <v>3</v>
      </c>
      <c r="K13">
        <v>3</v>
      </c>
      <c r="L13">
        <v>3</v>
      </c>
      <c r="M13">
        <v>2</v>
      </c>
      <c r="N13">
        <v>4</v>
      </c>
    </row>
    <row r="14" spans="1:14" hidden="1">
      <c r="A14" t="s">
        <v>274</v>
      </c>
      <c r="B14" t="s">
        <v>275</v>
      </c>
      <c r="C14" t="s">
        <v>50</v>
      </c>
      <c r="D14">
        <v>220892</v>
      </c>
      <c r="E14" t="s">
        <v>17</v>
      </c>
      <c r="F14">
        <v>5</v>
      </c>
      <c r="G14">
        <v>5</v>
      </c>
      <c r="H14">
        <v>5</v>
      </c>
      <c r="I14">
        <v>5</v>
      </c>
      <c r="J14">
        <v>5</v>
      </c>
      <c r="K14">
        <v>5</v>
      </c>
      <c r="L14">
        <v>5</v>
      </c>
      <c r="M14">
        <v>5</v>
      </c>
      <c r="N14">
        <v>5</v>
      </c>
    </row>
    <row r="15" spans="1:14" hidden="1">
      <c r="A15" t="s">
        <v>277</v>
      </c>
      <c r="B15" t="s">
        <v>275</v>
      </c>
      <c r="C15" t="s">
        <v>50</v>
      </c>
      <c r="D15">
        <v>220892</v>
      </c>
      <c r="E15" t="s">
        <v>17</v>
      </c>
      <c r="F15">
        <v>5</v>
      </c>
      <c r="G15">
        <v>5</v>
      </c>
      <c r="H15">
        <v>5</v>
      </c>
      <c r="I15">
        <v>5</v>
      </c>
      <c r="J15">
        <v>5</v>
      </c>
      <c r="K15">
        <v>5</v>
      </c>
      <c r="L15">
        <v>5</v>
      </c>
      <c r="M15">
        <v>5</v>
      </c>
      <c r="N15">
        <v>5</v>
      </c>
    </row>
    <row r="16" spans="1:14" hidden="1">
      <c r="A16" t="s">
        <v>303</v>
      </c>
      <c r="B16" t="s">
        <v>164</v>
      </c>
      <c r="C16" t="s">
        <v>50</v>
      </c>
      <c r="D16">
        <v>220860</v>
      </c>
      <c r="E16" t="s">
        <v>17</v>
      </c>
      <c r="F16">
        <v>3</v>
      </c>
      <c r="G16">
        <v>5</v>
      </c>
      <c r="H16">
        <v>5</v>
      </c>
      <c r="I16">
        <v>4</v>
      </c>
      <c r="J16">
        <v>2</v>
      </c>
      <c r="K16">
        <v>5</v>
      </c>
      <c r="L16">
        <v>5</v>
      </c>
      <c r="M16">
        <v>5</v>
      </c>
      <c r="N16">
        <v>5</v>
      </c>
    </row>
    <row r="17" spans="1:14" hidden="1">
      <c r="A17" t="s">
        <v>308</v>
      </c>
      <c r="B17" t="s">
        <v>309</v>
      </c>
      <c r="C17" t="s">
        <v>50</v>
      </c>
      <c r="D17">
        <v>220871</v>
      </c>
      <c r="E17" t="s">
        <v>17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</row>
    <row r="18" spans="1:14" hidden="1">
      <c r="A18" t="s">
        <v>323</v>
      </c>
      <c r="B18" t="s">
        <v>212</v>
      </c>
      <c r="C18" t="s">
        <v>50</v>
      </c>
      <c r="D18">
        <v>220861</v>
      </c>
      <c r="E18" t="s">
        <v>17</v>
      </c>
      <c r="F18">
        <v>5</v>
      </c>
      <c r="G18">
        <v>4</v>
      </c>
      <c r="H18">
        <v>4</v>
      </c>
      <c r="I18">
        <v>5</v>
      </c>
      <c r="J18">
        <v>3</v>
      </c>
      <c r="K18">
        <v>4</v>
      </c>
      <c r="L18">
        <v>4</v>
      </c>
      <c r="M18">
        <v>5</v>
      </c>
      <c r="N18">
        <v>5</v>
      </c>
    </row>
    <row r="19" spans="1:14" hidden="1">
      <c r="A19" t="s">
        <v>352</v>
      </c>
      <c r="B19" t="s">
        <v>353</v>
      </c>
      <c r="C19" t="s">
        <v>50</v>
      </c>
      <c r="D19">
        <v>220845</v>
      </c>
      <c r="E19" t="s">
        <v>17</v>
      </c>
      <c r="F19">
        <v>2</v>
      </c>
      <c r="G19">
        <v>1</v>
      </c>
      <c r="H19">
        <v>5</v>
      </c>
      <c r="I19">
        <v>5</v>
      </c>
      <c r="J19">
        <v>5</v>
      </c>
      <c r="K19">
        <v>5</v>
      </c>
      <c r="L19">
        <v>5</v>
      </c>
      <c r="M19">
        <v>5</v>
      </c>
      <c r="N19">
        <v>5</v>
      </c>
    </row>
    <row r="20" spans="1:14" hidden="1">
      <c r="A20" t="s">
        <v>355</v>
      </c>
      <c r="B20" t="s">
        <v>356</v>
      </c>
      <c r="C20" t="s">
        <v>50</v>
      </c>
      <c r="D20">
        <v>220862</v>
      </c>
      <c r="E20" t="s">
        <v>17</v>
      </c>
      <c r="F20">
        <v>2</v>
      </c>
      <c r="G20">
        <v>4</v>
      </c>
      <c r="H20">
        <v>5</v>
      </c>
      <c r="I20">
        <v>1</v>
      </c>
      <c r="J20">
        <v>2</v>
      </c>
      <c r="K20">
        <v>2</v>
      </c>
      <c r="L20">
        <v>4</v>
      </c>
      <c r="M20">
        <v>3</v>
      </c>
      <c r="N20">
        <v>5</v>
      </c>
    </row>
    <row r="21" spans="1:14" hidden="1">
      <c r="A21" t="s">
        <v>375</v>
      </c>
      <c r="B21" t="s">
        <v>90</v>
      </c>
      <c r="C21" t="s">
        <v>50</v>
      </c>
      <c r="D21">
        <v>220864</v>
      </c>
      <c r="E21" t="s">
        <v>17</v>
      </c>
      <c r="F21">
        <v>2</v>
      </c>
      <c r="G21">
        <v>1</v>
      </c>
      <c r="H21">
        <v>2</v>
      </c>
      <c r="I21">
        <v>3</v>
      </c>
      <c r="J21">
        <v>4</v>
      </c>
      <c r="K21">
        <v>3</v>
      </c>
      <c r="L21">
        <v>5</v>
      </c>
      <c r="M21">
        <v>2</v>
      </c>
      <c r="N21">
        <v>4</v>
      </c>
    </row>
    <row r="22" spans="1:14" hidden="1">
      <c r="A22" t="s">
        <v>397</v>
      </c>
      <c r="B22" t="s">
        <v>68</v>
      </c>
      <c r="C22" t="s">
        <v>50</v>
      </c>
      <c r="D22">
        <v>220847</v>
      </c>
      <c r="E22" t="s">
        <v>17</v>
      </c>
      <c r="F22">
        <v>3</v>
      </c>
      <c r="G22">
        <v>4</v>
      </c>
      <c r="H22">
        <v>3</v>
      </c>
      <c r="I22">
        <v>3</v>
      </c>
      <c r="J22">
        <v>2</v>
      </c>
      <c r="K22">
        <v>3</v>
      </c>
      <c r="L22">
        <v>2</v>
      </c>
      <c r="M22">
        <v>4</v>
      </c>
      <c r="N22">
        <v>2</v>
      </c>
    </row>
    <row r="23" spans="1:14" hidden="1">
      <c r="A23" t="s">
        <v>398</v>
      </c>
      <c r="B23" t="s">
        <v>68</v>
      </c>
      <c r="C23" t="s">
        <v>50</v>
      </c>
      <c r="D23">
        <v>220847</v>
      </c>
      <c r="E23" t="s">
        <v>17</v>
      </c>
      <c r="F23">
        <v>3</v>
      </c>
      <c r="G23">
        <v>3</v>
      </c>
      <c r="H23">
        <v>4</v>
      </c>
      <c r="I23">
        <v>4</v>
      </c>
      <c r="J23">
        <v>2</v>
      </c>
      <c r="K23">
        <v>4</v>
      </c>
      <c r="L23">
        <v>2</v>
      </c>
      <c r="M23">
        <v>3</v>
      </c>
      <c r="N23">
        <v>2</v>
      </c>
    </row>
    <row r="24" spans="1:14" hidden="1">
      <c r="A24" t="s">
        <v>403</v>
      </c>
      <c r="B24" t="s">
        <v>404</v>
      </c>
      <c r="C24" t="s">
        <v>50</v>
      </c>
      <c r="D24">
        <v>220898</v>
      </c>
      <c r="E24" t="s">
        <v>17</v>
      </c>
      <c r="G24">
        <v>2</v>
      </c>
    </row>
    <row r="25" spans="1:14" hidden="1">
      <c r="A25" t="s">
        <v>410</v>
      </c>
      <c r="B25" t="s">
        <v>411</v>
      </c>
      <c r="C25" t="s">
        <v>50</v>
      </c>
      <c r="D25">
        <v>220844</v>
      </c>
      <c r="E25" t="s">
        <v>17</v>
      </c>
      <c r="F25">
        <v>1</v>
      </c>
      <c r="G25">
        <v>2</v>
      </c>
      <c r="H25">
        <v>3</v>
      </c>
      <c r="I25">
        <v>4</v>
      </c>
      <c r="J25">
        <v>5</v>
      </c>
      <c r="K25">
        <v>2</v>
      </c>
      <c r="L25">
        <v>3</v>
      </c>
      <c r="M25">
        <v>4</v>
      </c>
      <c r="N25">
        <v>5</v>
      </c>
    </row>
    <row r="26" spans="1:14" hidden="1">
      <c r="A26" t="s">
        <v>412</v>
      </c>
      <c r="B26" t="s">
        <v>413</v>
      </c>
      <c r="C26" t="s">
        <v>50</v>
      </c>
      <c r="D26">
        <v>220872</v>
      </c>
      <c r="E26" t="s">
        <v>17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</row>
    <row r="27" spans="1:14" hidden="1">
      <c r="A27" t="s">
        <v>423</v>
      </c>
      <c r="B27" t="s">
        <v>424</v>
      </c>
      <c r="C27" t="s">
        <v>50</v>
      </c>
      <c r="D27">
        <v>7974012069</v>
      </c>
      <c r="E27" t="s">
        <v>17</v>
      </c>
      <c r="F27">
        <v>1</v>
      </c>
      <c r="G27">
        <v>2</v>
      </c>
      <c r="H27">
        <v>2</v>
      </c>
      <c r="I27">
        <v>4</v>
      </c>
    </row>
    <row r="28" spans="1:14" hidden="1">
      <c r="A28" t="s">
        <v>443</v>
      </c>
      <c r="B28" t="s">
        <v>444</v>
      </c>
      <c r="C28" t="s">
        <v>50</v>
      </c>
      <c r="D28">
        <v>220870</v>
      </c>
      <c r="E28" t="s">
        <v>17</v>
      </c>
      <c r="F28">
        <v>4</v>
      </c>
      <c r="G28">
        <v>5</v>
      </c>
      <c r="H28">
        <v>5</v>
      </c>
      <c r="I28">
        <v>4</v>
      </c>
      <c r="J28">
        <v>3</v>
      </c>
      <c r="K28">
        <v>5</v>
      </c>
      <c r="L28">
        <v>4</v>
      </c>
      <c r="M28">
        <v>5</v>
      </c>
      <c r="N28">
        <v>1</v>
      </c>
    </row>
    <row r="29" spans="1:14" hidden="1">
      <c r="A29" t="s">
        <v>450</v>
      </c>
      <c r="B29" t="s">
        <v>451</v>
      </c>
      <c r="C29" t="s">
        <v>50</v>
      </c>
      <c r="D29">
        <v>220842</v>
      </c>
      <c r="E29" t="s">
        <v>17</v>
      </c>
      <c r="F29">
        <v>4</v>
      </c>
      <c r="G29">
        <v>4</v>
      </c>
      <c r="H29">
        <v>4</v>
      </c>
      <c r="I29">
        <v>4</v>
      </c>
      <c r="J29">
        <v>4</v>
      </c>
      <c r="K29">
        <v>4</v>
      </c>
      <c r="L29">
        <v>4</v>
      </c>
      <c r="M29">
        <v>4</v>
      </c>
      <c r="N29">
        <v>3</v>
      </c>
    </row>
    <row r="30" spans="1:14" hidden="1">
      <c r="A30" t="s">
        <v>460</v>
      </c>
      <c r="B30" t="s">
        <v>270</v>
      </c>
      <c r="C30" t="s">
        <v>50</v>
      </c>
      <c r="D30">
        <v>222867</v>
      </c>
      <c r="E30" t="s">
        <v>17</v>
      </c>
      <c r="F30">
        <v>1</v>
      </c>
      <c r="G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</row>
    <row r="31" spans="1:14" hidden="1">
      <c r="A31" t="s">
        <v>474</v>
      </c>
      <c r="B31" t="s">
        <v>298</v>
      </c>
      <c r="C31" t="s">
        <v>50</v>
      </c>
      <c r="D31">
        <v>220901</v>
      </c>
      <c r="E31" t="s">
        <v>17</v>
      </c>
      <c r="F31">
        <v>5</v>
      </c>
      <c r="G31">
        <v>5</v>
      </c>
      <c r="H31">
        <v>5</v>
      </c>
      <c r="I31">
        <v>5</v>
      </c>
      <c r="J31">
        <v>5</v>
      </c>
      <c r="K31">
        <v>5</v>
      </c>
      <c r="L31">
        <v>5</v>
      </c>
      <c r="M31">
        <v>5</v>
      </c>
      <c r="N31">
        <v>5</v>
      </c>
    </row>
    <row r="32" spans="1:14" hidden="1">
      <c r="A32" t="s">
        <v>501</v>
      </c>
      <c r="B32" t="s">
        <v>502</v>
      </c>
      <c r="C32" t="s">
        <v>50</v>
      </c>
      <c r="D32">
        <v>220843</v>
      </c>
      <c r="E32" t="s">
        <v>17</v>
      </c>
      <c r="F32">
        <v>1</v>
      </c>
      <c r="G32">
        <v>3</v>
      </c>
      <c r="H32">
        <v>3</v>
      </c>
      <c r="I32">
        <v>3</v>
      </c>
      <c r="J32">
        <v>5</v>
      </c>
      <c r="K32">
        <v>1</v>
      </c>
      <c r="L32">
        <v>4</v>
      </c>
      <c r="M32">
        <v>2</v>
      </c>
      <c r="N32">
        <v>4</v>
      </c>
    </row>
    <row r="33" spans="1:14" hidden="1">
      <c r="A33" t="s">
        <v>504</v>
      </c>
      <c r="B33" t="s">
        <v>502</v>
      </c>
      <c r="C33" t="s">
        <v>50</v>
      </c>
      <c r="D33">
        <v>220843</v>
      </c>
      <c r="E33" t="s">
        <v>17</v>
      </c>
      <c r="F33">
        <v>1</v>
      </c>
      <c r="G33">
        <v>3</v>
      </c>
      <c r="H33">
        <v>1</v>
      </c>
      <c r="I33">
        <v>5</v>
      </c>
      <c r="J33">
        <v>3</v>
      </c>
      <c r="K33">
        <v>4</v>
      </c>
      <c r="L33">
        <v>4</v>
      </c>
      <c r="M33">
        <v>3</v>
      </c>
      <c r="N33">
        <v>2</v>
      </c>
    </row>
    <row r="34" spans="1:14" hidden="1">
      <c r="A34" t="s">
        <v>531</v>
      </c>
      <c r="B34" t="s">
        <v>309</v>
      </c>
      <c r="C34" t="s">
        <v>50</v>
      </c>
      <c r="E34" t="s">
        <v>17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</row>
    <row r="35" spans="1:14" hidden="1">
      <c r="A35" t="s">
        <v>540</v>
      </c>
      <c r="B35" t="s">
        <v>541</v>
      </c>
      <c r="C35" t="s">
        <v>50</v>
      </c>
      <c r="D35">
        <v>220881</v>
      </c>
      <c r="E35" t="s">
        <v>17</v>
      </c>
      <c r="F35">
        <v>3</v>
      </c>
      <c r="G35">
        <v>4</v>
      </c>
      <c r="H35">
        <v>1</v>
      </c>
      <c r="I35">
        <v>3</v>
      </c>
      <c r="J35">
        <v>3</v>
      </c>
      <c r="K35">
        <v>3</v>
      </c>
      <c r="L35">
        <v>5</v>
      </c>
      <c r="M35">
        <v>3</v>
      </c>
      <c r="N35">
        <v>3</v>
      </c>
    </row>
    <row r="36" spans="1:14" hidden="1">
      <c r="A36" t="s">
        <v>557</v>
      </c>
      <c r="B36" t="s">
        <v>455</v>
      </c>
      <c r="C36" t="s">
        <v>50</v>
      </c>
      <c r="D36">
        <v>220853</v>
      </c>
      <c r="E36" t="s">
        <v>17</v>
      </c>
      <c r="F36">
        <v>3</v>
      </c>
      <c r="G36">
        <v>4</v>
      </c>
      <c r="H36">
        <v>3</v>
      </c>
      <c r="I36">
        <v>4</v>
      </c>
      <c r="J36">
        <v>4</v>
      </c>
      <c r="K36">
        <v>3</v>
      </c>
      <c r="L36">
        <v>4</v>
      </c>
      <c r="M36">
        <v>3</v>
      </c>
      <c r="N36">
        <v>4</v>
      </c>
    </row>
    <row r="37" spans="1:14">
      <c r="E37" s="4"/>
      <c r="F37" s="5" t="s">
        <v>578</v>
      </c>
      <c r="G37" s="5" t="s">
        <v>579</v>
      </c>
      <c r="H37" s="5" t="s">
        <v>580</v>
      </c>
      <c r="I37" s="5" t="s">
        <v>581</v>
      </c>
      <c r="J37" s="5" t="s">
        <v>582</v>
      </c>
      <c r="K37" s="5" t="s">
        <v>583</v>
      </c>
      <c r="L37" s="5" t="s">
        <v>584</v>
      </c>
      <c r="M37" s="5" t="s">
        <v>585</v>
      </c>
      <c r="N37" s="6" t="s">
        <v>586</v>
      </c>
    </row>
    <row r="38" spans="1:14">
      <c r="E38" s="8" t="s">
        <v>573</v>
      </c>
      <c r="F38" s="9">
        <f>COUNTIF(F$1:F$36,1)</f>
        <v>13</v>
      </c>
      <c r="G38" s="9">
        <f t="shared" ref="G38:N38" si="0">COUNTIF(G$1:G$36,1)</f>
        <v>10</v>
      </c>
      <c r="H38" s="9">
        <f t="shared" si="0"/>
        <v>9</v>
      </c>
      <c r="I38" s="9">
        <f t="shared" si="0"/>
        <v>11</v>
      </c>
      <c r="J38" s="9">
        <f t="shared" si="0"/>
        <v>9</v>
      </c>
      <c r="K38" s="9">
        <f t="shared" si="0"/>
        <v>8</v>
      </c>
      <c r="L38" s="9">
        <f t="shared" si="0"/>
        <v>7</v>
      </c>
      <c r="M38" s="9">
        <f t="shared" si="0"/>
        <v>7</v>
      </c>
      <c r="N38" s="9">
        <f t="shared" si="0"/>
        <v>9</v>
      </c>
    </row>
    <row r="39" spans="1:14">
      <c r="E39" s="8" t="s">
        <v>574</v>
      </c>
      <c r="F39" s="9">
        <f>COUNTIF(F$1:F$36,2)</f>
        <v>6</v>
      </c>
      <c r="G39" s="9">
        <f t="shared" ref="G39:N39" si="1">COUNTIF(G$1:G$36,2)</f>
        <v>6</v>
      </c>
      <c r="H39" s="9">
        <f t="shared" si="1"/>
        <v>5</v>
      </c>
      <c r="I39" s="9">
        <f t="shared" si="1"/>
        <v>2</v>
      </c>
      <c r="J39" s="9">
        <f t="shared" si="1"/>
        <v>4</v>
      </c>
      <c r="K39" s="9">
        <f t="shared" si="1"/>
        <v>4</v>
      </c>
      <c r="L39" s="9">
        <f t="shared" si="1"/>
        <v>5</v>
      </c>
      <c r="M39" s="9">
        <f t="shared" si="1"/>
        <v>6</v>
      </c>
      <c r="N39" s="9">
        <f t="shared" si="1"/>
        <v>6</v>
      </c>
    </row>
    <row r="40" spans="1:14">
      <c r="E40" s="8" t="s">
        <v>575</v>
      </c>
      <c r="F40" s="9">
        <f>COUNTIF(F$1:F$36,3)</f>
        <v>5</v>
      </c>
      <c r="G40" s="9">
        <f t="shared" ref="G40:N40" si="2">COUNTIF(G$1:G$36,3)</f>
        <v>4</v>
      </c>
      <c r="H40" s="9">
        <f t="shared" si="2"/>
        <v>5</v>
      </c>
      <c r="I40" s="9">
        <f t="shared" si="2"/>
        <v>5</v>
      </c>
      <c r="J40" s="9">
        <f t="shared" si="2"/>
        <v>6</v>
      </c>
      <c r="K40" s="9">
        <f t="shared" si="2"/>
        <v>6</v>
      </c>
      <c r="L40" s="9">
        <f t="shared" si="2"/>
        <v>3</v>
      </c>
      <c r="M40" s="9">
        <f t="shared" si="2"/>
        <v>5</v>
      </c>
      <c r="N40" s="9">
        <f t="shared" si="2"/>
        <v>3</v>
      </c>
    </row>
    <row r="41" spans="1:14">
      <c r="E41" s="8" t="s">
        <v>576</v>
      </c>
      <c r="F41" s="9">
        <f>COUNTIF(F$1:F$36,4)</f>
        <v>5</v>
      </c>
      <c r="G41" s="9">
        <f t="shared" ref="G41:N41" si="3">COUNTIF(G$1:G$36,4)</f>
        <v>9</v>
      </c>
      <c r="H41" s="9">
        <f t="shared" si="3"/>
        <v>4</v>
      </c>
      <c r="I41" s="9">
        <f t="shared" si="3"/>
        <v>8</v>
      </c>
      <c r="J41" s="9">
        <f t="shared" si="3"/>
        <v>5</v>
      </c>
      <c r="K41" s="9">
        <f t="shared" si="3"/>
        <v>5</v>
      </c>
      <c r="L41" s="9">
        <f t="shared" si="3"/>
        <v>9</v>
      </c>
      <c r="M41" s="9">
        <f t="shared" si="3"/>
        <v>6</v>
      </c>
      <c r="N41" s="9">
        <f t="shared" si="3"/>
        <v>5</v>
      </c>
    </row>
    <row r="42" spans="1:14">
      <c r="E42" s="8" t="s">
        <v>577</v>
      </c>
      <c r="F42" s="9">
        <f>COUNTIF(F$1:F$36,5)</f>
        <v>5</v>
      </c>
      <c r="G42" s="9">
        <f t="shared" ref="G42:N42" si="4">COUNTIF(G$1:G$36,5)</f>
        <v>6</v>
      </c>
      <c r="H42" s="9">
        <f t="shared" si="4"/>
        <v>10</v>
      </c>
      <c r="I42" s="9">
        <f t="shared" si="4"/>
        <v>8</v>
      </c>
      <c r="J42" s="9">
        <f t="shared" si="4"/>
        <v>9</v>
      </c>
      <c r="K42" s="9">
        <f t="shared" si="4"/>
        <v>10</v>
      </c>
      <c r="L42" s="9">
        <f t="shared" si="4"/>
        <v>9</v>
      </c>
      <c r="M42" s="9">
        <f t="shared" si="4"/>
        <v>9</v>
      </c>
      <c r="N42" s="9">
        <f t="shared" si="4"/>
        <v>10</v>
      </c>
    </row>
    <row r="43" spans="1:14">
      <c r="E43" s="8" t="s">
        <v>587</v>
      </c>
      <c r="F43" s="10">
        <f>SUM(F38:F42)</f>
        <v>34</v>
      </c>
      <c r="G43" s="10">
        <f t="shared" ref="G43:N43" si="5">SUM(G38:G42)</f>
        <v>35</v>
      </c>
      <c r="H43" s="10">
        <f t="shared" si="5"/>
        <v>33</v>
      </c>
      <c r="I43" s="10">
        <f t="shared" si="5"/>
        <v>34</v>
      </c>
      <c r="J43" s="10">
        <f t="shared" si="5"/>
        <v>33</v>
      </c>
      <c r="K43" s="10">
        <f t="shared" si="5"/>
        <v>33</v>
      </c>
      <c r="L43" s="10">
        <f t="shared" si="5"/>
        <v>33</v>
      </c>
      <c r="M43" s="10">
        <f t="shared" si="5"/>
        <v>33</v>
      </c>
      <c r="N43" s="10">
        <f t="shared" si="5"/>
        <v>33</v>
      </c>
    </row>
    <row r="78" spans="1:14" hidden="1">
      <c r="A78" t="s">
        <v>34</v>
      </c>
      <c r="B78" t="s">
        <v>35</v>
      </c>
      <c r="C78" t="s">
        <v>36</v>
      </c>
      <c r="E78" t="s">
        <v>17</v>
      </c>
      <c r="F78">
        <v>2</v>
      </c>
      <c r="G78">
        <v>2</v>
      </c>
      <c r="H78">
        <v>3</v>
      </c>
      <c r="I78">
        <v>3</v>
      </c>
      <c r="J78">
        <v>3</v>
      </c>
      <c r="K78">
        <v>3</v>
      </c>
      <c r="L78">
        <v>3</v>
      </c>
      <c r="M78">
        <v>3</v>
      </c>
      <c r="N78">
        <v>3</v>
      </c>
    </row>
    <row r="79" spans="1:14" hidden="1">
      <c r="A79" t="s">
        <v>44</v>
      </c>
      <c r="B79" t="s">
        <v>45</v>
      </c>
      <c r="C79" t="s">
        <v>36</v>
      </c>
      <c r="E79" t="s">
        <v>17</v>
      </c>
      <c r="F79">
        <v>2</v>
      </c>
      <c r="G79">
        <v>2</v>
      </c>
      <c r="H79">
        <v>2</v>
      </c>
      <c r="I79">
        <v>2</v>
      </c>
      <c r="J79">
        <v>2</v>
      </c>
      <c r="K79">
        <v>2</v>
      </c>
      <c r="L79">
        <v>2</v>
      </c>
      <c r="M79">
        <v>2</v>
      </c>
      <c r="N79">
        <v>2</v>
      </c>
    </row>
    <row r="80" spans="1:14" hidden="1">
      <c r="A80" t="s">
        <v>88</v>
      </c>
      <c r="C80" t="s">
        <v>36</v>
      </c>
      <c r="E80" t="s">
        <v>17</v>
      </c>
      <c r="F80">
        <v>2</v>
      </c>
      <c r="G80">
        <v>1</v>
      </c>
      <c r="H80">
        <v>2</v>
      </c>
      <c r="I80">
        <v>2</v>
      </c>
      <c r="J80">
        <v>3</v>
      </c>
      <c r="K80">
        <v>1</v>
      </c>
      <c r="L80">
        <v>4</v>
      </c>
      <c r="M80">
        <v>3</v>
      </c>
      <c r="N80">
        <v>1</v>
      </c>
    </row>
    <row r="81" spans="1:14" hidden="1">
      <c r="A81" t="s">
        <v>98</v>
      </c>
      <c r="C81" t="s">
        <v>36</v>
      </c>
      <c r="E81" t="s">
        <v>17</v>
      </c>
      <c r="F81">
        <v>2</v>
      </c>
      <c r="G81">
        <v>2</v>
      </c>
      <c r="H81">
        <v>3</v>
      </c>
      <c r="I81">
        <v>2</v>
      </c>
      <c r="J81">
        <v>2</v>
      </c>
      <c r="K81">
        <v>4</v>
      </c>
      <c r="L81">
        <v>2</v>
      </c>
      <c r="M81">
        <v>2</v>
      </c>
      <c r="N81">
        <v>2</v>
      </c>
    </row>
    <row r="82" spans="1:14" hidden="1">
      <c r="A82" t="s">
        <v>114</v>
      </c>
      <c r="B82" t="s">
        <v>104</v>
      </c>
      <c r="C82" t="s">
        <v>36</v>
      </c>
      <c r="D82">
        <v>220982</v>
      </c>
      <c r="E82" t="s">
        <v>17</v>
      </c>
      <c r="F82">
        <v>2</v>
      </c>
      <c r="G82">
        <v>2</v>
      </c>
      <c r="H82">
        <v>1</v>
      </c>
      <c r="I82">
        <v>3</v>
      </c>
      <c r="J82">
        <v>1</v>
      </c>
      <c r="K82">
        <v>2</v>
      </c>
      <c r="L82">
        <v>1</v>
      </c>
      <c r="M82">
        <v>3</v>
      </c>
      <c r="N82">
        <v>1</v>
      </c>
    </row>
    <row r="83" spans="1:14" hidden="1">
      <c r="A83" t="s">
        <v>118</v>
      </c>
      <c r="B83" t="s">
        <v>45</v>
      </c>
      <c r="C83" t="s">
        <v>36</v>
      </c>
      <c r="D83">
        <v>220984</v>
      </c>
      <c r="E83" t="s">
        <v>17</v>
      </c>
      <c r="F83">
        <v>2</v>
      </c>
      <c r="G83">
        <v>2</v>
      </c>
      <c r="H83">
        <v>2</v>
      </c>
      <c r="I83">
        <v>2</v>
      </c>
      <c r="J83">
        <v>2</v>
      </c>
      <c r="K83">
        <v>2</v>
      </c>
      <c r="L83">
        <v>2</v>
      </c>
      <c r="M83">
        <v>2</v>
      </c>
      <c r="N83">
        <v>2</v>
      </c>
    </row>
    <row r="84" spans="1:14" hidden="1">
      <c r="A84" t="s">
        <v>138</v>
      </c>
      <c r="B84" t="s">
        <v>139</v>
      </c>
      <c r="C84" t="s">
        <v>36</v>
      </c>
      <c r="D84">
        <v>221014</v>
      </c>
      <c r="E84" t="s">
        <v>17</v>
      </c>
      <c r="F84">
        <v>3</v>
      </c>
      <c r="G84">
        <v>4</v>
      </c>
      <c r="H84">
        <v>4</v>
      </c>
      <c r="I84">
        <v>4</v>
      </c>
      <c r="J84">
        <v>2</v>
      </c>
      <c r="K84">
        <v>4</v>
      </c>
      <c r="L84">
        <v>3</v>
      </c>
      <c r="M84">
        <v>4</v>
      </c>
      <c r="N84">
        <v>3</v>
      </c>
    </row>
    <row r="85" spans="1:14" hidden="1">
      <c r="A85" t="s">
        <v>194</v>
      </c>
      <c r="C85" t="s">
        <v>36</v>
      </c>
      <c r="E85" t="s">
        <v>17</v>
      </c>
      <c r="F85">
        <v>4</v>
      </c>
      <c r="G85">
        <v>4</v>
      </c>
      <c r="H85">
        <v>5</v>
      </c>
      <c r="I85">
        <v>4</v>
      </c>
      <c r="J85">
        <v>3</v>
      </c>
      <c r="K85">
        <v>4</v>
      </c>
      <c r="L85">
        <v>3</v>
      </c>
      <c r="M85">
        <v>3</v>
      </c>
      <c r="N85">
        <v>2</v>
      </c>
    </row>
    <row r="86" spans="1:14" hidden="1">
      <c r="A86" t="s">
        <v>295</v>
      </c>
      <c r="B86" t="s">
        <v>296</v>
      </c>
      <c r="C86" t="s">
        <v>36</v>
      </c>
      <c r="E86" t="s">
        <v>17</v>
      </c>
      <c r="F86">
        <v>3</v>
      </c>
      <c r="G86">
        <v>3</v>
      </c>
      <c r="H86">
        <v>3</v>
      </c>
      <c r="I86">
        <v>3</v>
      </c>
      <c r="J86">
        <v>3</v>
      </c>
      <c r="K86">
        <v>3</v>
      </c>
      <c r="L86">
        <v>3</v>
      </c>
      <c r="M86">
        <v>3</v>
      </c>
      <c r="N86">
        <v>3</v>
      </c>
    </row>
    <row r="87" spans="1:14" hidden="1">
      <c r="A87" t="s">
        <v>341</v>
      </c>
      <c r="B87" t="s">
        <v>342</v>
      </c>
      <c r="C87" t="s">
        <v>36</v>
      </c>
      <c r="E87" t="s">
        <v>17</v>
      </c>
      <c r="F87">
        <v>4</v>
      </c>
      <c r="G87">
        <v>3</v>
      </c>
      <c r="H87">
        <v>3</v>
      </c>
      <c r="I87">
        <v>3</v>
      </c>
      <c r="J87">
        <v>2</v>
      </c>
      <c r="K87">
        <v>2</v>
      </c>
      <c r="L87">
        <v>3</v>
      </c>
      <c r="M87">
        <v>3</v>
      </c>
      <c r="N87">
        <v>2</v>
      </c>
    </row>
    <row r="88" spans="1:14" hidden="1">
      <c r="A88" t="s">
        <v>366</v>
      </c>
      <c r="B88" t="s">
        <v>367</v>
      </c>
      <c r="C88" t="s">
        <v>36</v>
      </c>
      <c r="D88">
        <v>220973</v>
      </c>
      <c r="E88" t="s">
        <v>17</v>
      </c>
      <c r="F88">
        <v>3</v>
      </c>
      <c r="G88">
        <v>4</v>
      </c>
      <c r="H88">
        <v>4</v>
      </c>
      <c r="I88">
        <v>4</v>
      </c>
      <c r="J88">
        <v>3</v>
      </c>
      <c r="K88">
        <v>3</v>
      </c>
      <c r="L88">
        <v>3</v>
      </c>
      <c r="M88">
        <v>3</v>
      </c>
      <c r="N88">
        <v>3</v>
      </c>
    </row>
    <row r="89" spans="1:14" hidden="1">
      <c r="A89" t="s">
        <v>376</v>
      </c>
      <c r="B89" t="s">
        <v>377</v>
      </c>
      <c r="C89" t="s">
        <v>36</v>
      </c>
      <c r="D89">
        <v>220976</v>
      </c>
      <c r="E89" t="s">
        <v>17</v>
      </c>
      <c r="F89">
        <v>3</v>
      </c>
      <c r="G89">
        <v>2</v>
      </c>
      <c r="H89">
        <v>1</v>
      </c>
      <c r="I89">
        <v>2</v>
      </c>
      <c r="J89">
        <v>1</v>
      </c>
      <c r="K89">
        <v>3</v>
      </c>
      <c r="L89">
        <v>4</v>
      </c>
      <c r="M89">
        <v>2</v>
      </c>
      <c r="N89">
        <v>1</v>
      </c>
    </row>
    <row r="90" spans="1:14" hidden="1">
      <c r="A90" t="s">
        <v>394</v>
      </c>
      <c r="B90" t="s">
        <v>395</v>
      </c>
      <c r="C90" t="s">
        <v>36</v>
      </c>
      <c r="D90">
        <v>220962</v>
      </c>
      <c r="E90" t="s">
        <v>17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</row>
    <row r="91" spans="1:14" hidden="1">
      <c r="A91" t="s">
        <v>488</v>
      </c>
      <c r="B91" t="s">
        <v>489</v>
      </c>
      <c r="C91" t="s">
        <v>36</v>
      </c>
      <c r="D91" s="2">
        <v>44659</v>
      </c>
      <c r="E91" t="s">
        <v>17</v>
      </c>
      <c r="F91">
        <v>2</v>
      </c>
      <c r="G91">
        <v>4</v>
      </c>
      <c r="H91">
        <v>1</v>
      </c>
      <c r="I91">
        <v>4</v>
      </c>
      <c r="J91">
        <v>2</v>
      </c>
      <c r="K91">
        <v>4</v>
      </c>
      <c r="L91">
        <v>3</v>
      </c>
      <c r="M91">
        <v>3</v>
      </c>
      <c r="N91">
        <v>3</v>
      </c>
    </row>
    <row r="92" spans="1:14" hidden="1">
      <c r="A92" t="s">
        <v>512</v>
      </c>
      <c r="B92" t="s">
        <v>508</v>
      </c>
      <c r="C92" t="s">
        <v>36</v>
      </c>
      <c r="E92" t="s">
        <v>17</v>
      </c>
      <c r="F92">
        <v>1</v>
      </c>
      <c r="G92">
        <v>4</v>
      </c>
      <c r="H92">
        <v>3</v>
      </c>
      <c r="I92">
        <v>3</v>
      </c>
      <c r="J92">
        <v>2</v>
      </c>
      <c r="K92">
        <v>3</v>
      </c>
      <c r="L92">
        <v>4</v>
      </c>
      <c r="M92">
        <v>5</v>
      </c>
      <c r="N92">
        <v>3</v>
      </c>
    </row>
    <row r="93" spans="1:14" hidden="1">
      <c r="A93" t="s">
        <v>543</v>
      </c>
      <c r="C93" t="s">
        <v>36</v>
      </c>
      <c r="E93" t="s">
        <v>17</v>
      </c>
      <c r="F93">
        <v>2</v>
      </c>
      <c r="G93">
        <v>3</v>
      </c>
      <c r="H93">
        <v>3</v>
      </c>
      <c r="I93">
        <v>2</v>
      </c>
      <c r="J93">
        <v>2</v>
      </c>
      <c r="K93">
        <v>5</v>
      </c>
      <c r="M93">
        <v>4</v>
      </c>
      <c r="N93">
        <v>4</v>
      </c>
    </row>
    <row r="94" spans="1:14" hidden="1">
      <c r="A94" t="s">
        <v>562</v>
      </c>
      <c r="B94" t="s">
        <v>561</v>
      </c>
      <c r="C94" t="s">
        <v>36</v>
      </c>
      <c r="D94">
        <v>221003</v>
      </c>
      <c r="E94" t="s">
        <v>17</v>
      </c>
      <c r="F94">
        <v>4</v>
      </c>
      <c r="G94">
        <v>3</v>
      </c>
      <c r="H94">
        <v>3</v>
      </c>
      <c r="I94">
        <v>5</v>
      </c>
      <c r="J94">
        <v>5</v>
      </c>
      <c r="K94">
        <v>4</v>
      </c>
      <c r="L94">
        <v>5</v>
      </c>
      <c r="M94">
        <v>4</v>
      </c>
      <c r="N94">
        <v>4</v>
      </c>
    </row>
    <row r="95" spans="1:14" hidden="1">
      <c r="A95" t="s">
        <v>571</v>
      </c>
      <c r="B95" t="s">
        <v>568</v>
      </c>
      <c r="C95" t="s">
        <v>36</v>
      </c>
      <c r="D95">
        <v>220979</v>
      </c>
      <c r="E95" t="s">
        <v>17</v>
      </c>
      <c r="F95">
        <v>3</v>
      </c>
      <c r="G95">
        <v>4</v>
      </c>
      <c r="H95">
        <v>3</v>
      </c>
      <c r="I95">
        <v>3</v>
      </c>
      <c r="J95">
        <v>2</v>
      </c>
      <c r="K95">
        <v>2</v>
      </c>
      <c r="L95">
        <v>3</v>
      </c>
      <c r="M95">
        <v>3</v>
      </c>
      <c r="N95">
        <v>4</v>
      </c>
    </row>
    <row r="96" spans="1:14">
      <c r="E96" s="4"/>
      <c r="F96" s="5" t="s">
        <v>578</v>
      </c>
      <c r="G96" s="5" t="s">
        <v>579</v>
      </c>
      <c r="H96" s="5" t="s">
        <v>580</v>
      </c>
      <c r="I96" s="5" t="s">
        <v>581</v>
      </c>
      <c r="J96" s="5" t="s">
        <v>582</v>
      </c>
      <c r="K96" s="5" t="s">
        <v>583</v>
      </c>
      <c r="L96" s="5" t="s">
        <v>584</v>
      </c>
      <c r="M96" s="5" t="s">
        <v>585</v>
      </c>
      <c r="N96" s="6" t="s">
        <v>586</v>
      </c>
    </row>
    <row r="97" spans="5:14">
      <c r="E97" s="8" t="s">
        <v>573</v>
      </c>
      <c r="F97" s="9">
        <f>COUNTIF(F$78:F$95,1)</f>
        <v>2</v>
      </c>
      <c r="G97" s="9">
        <f t="shared" ref="G97:N97" si="6">COUNTIF(G$78:G$95,1)</f>
        <v>2</v>
      </c>
      <c r="H97" s="9">
        <f t="shared" si="6"/>
        <v>4</v>
      </c>
      <c r="I97" s="9">
        <f t="shared" si="6"/>
        <v>1</v>
      </c>
      <c r="J97" s="9">
        <f t="shared" si="6"/>
        <v>3</v>
      </c>
      <c r="K97" s="9">
        <f t="shared" si="6"/>
        <v>2</v>
      </c>
      <c r="L97" s="9">
        <f t="shared" si="6"/>
        <v>2</v>
      </c>
      <c r="M97" s="9">
        <f t="shared" si="6"/>
        <v>1</v>
      </c>
      <c r="N97" s="9">
        <f t="shared" si="6"/>
        <v>4</v>
      </c>
    </row>
    <row r="98" spans="5:14">
      <c r="E98" s="8" t="s">
        <v>574</v>
      </c>
      <c r="F98" s="9">
        <f>COUNTIF(F$78:F$95,2)</f>
        <v>8</v>
      </c>
      <c r="G98" s="9">
        <f t="shared" ref="G98:N98" si="7">COUNTIF(G$78:G$95,2)</f>
        <v>6</v>
      </c>
      <c r="H98" s="9">
        <f t="shared" si="7"/>
        <v>3</v>
      </c>
      <c r="I98" s="9">
        <f t="shared" si="7"/>
        <v>6</v>
      </c>
      <c r="J98" s="9">
        <f t="shared" si="7"/>
        <v>9</v>
      </c>
      <c r="K98" s="9">
        <f t="shared" si="7"/>
        <v>5</v>
      </c>
      <c r="L98" s="9">
        <f t="shared" si="7"/>
        <v>3</v>
      </c>
      <c r="M98" s="9">
        <f t="shared" si="7"/>
        <v>4</v>
      </c>
      <c r="N98" s="9">
        <f t="shared" si="7"/>
        <v>5</v>
      </c>
    </row>
    <row r="99" spans="5:14">
      <c r="E99" s="8" t="s">
        <v>575</v>
      </c>
      <c r="F99" s="9">
        <f>COUNTIF(F$78:F$95,3)</f>
        <v>5</v>
      </c>
      <c r="G99" s="9">
        <f t="shared" ref="G99:N99" si="8">COUNTIF(G$78:G$95,3)</f>
        <v>4</v>
      </c>
      <c r="H99" s="9">
        <f t="shared" si="8"/>
        <v>8</v>
      </c>
      <c r="I99" s="9">
        <f t="shared" si="8"/>
        <v>6</v>
      </c>
      <c r="J99" s="9">
        <f t="shared" si="8"/>
        <v>5</v>
      </c>
      <c r="K99" s="9">
        <f t="shared" si="8"/>
        <v>5</v>
      </c>
      <c r="L99" s="9">
        <f t="shared" si="8"/>
        <v>8</v>
      </c>
      <c r="M99" s="9">
        <f t="shared" si="8"/>
        <v>9</v>
      </c>
      <c r="N99" s="9">
        <f t="shared" si="8"/>
        <v>6</v>
      </c>
    </row>
    <row r="100" spans="5:14">
      <c r="E100" s="8" t="s">
        <v>576</v>
      </c>
      <c r="F100" s="9">
        <f>COUNTIF(F$78:F$95,4)</f>
        <v>3</v>
      </c>
      <c r="G100" s="9">
        <f t="shared" ref="G100:N100" si="9">COUNTIF(G$78:G$95,4)</f>
        <v>6</v>
      </c>
      <c r="H100" s="9">
        <f t="shared" si="9"/>
        <v>2</v>
      </c>
      <c r="I100" s="9">
        <f t="shared" si="9"/>
        <v>4</v>
      </c>
      <c r="J100" s="9">
        <f t="shared" si="9"/>
        <v>0</v>
      </c>
      <c r="K100" s="9">
        <f t="shared" si="9"/>
        <v>5</v>
      </c>
      <c r="L100" s="9">
        <f t="shared" si="9"/>
        <v>3</v>
      </c>
      <c r="M100" s="9">
        <f t="shared" si="9"/>
        <v>3</v>
      </c>
      <c r="N100" s="9">
        <f t="shared" si="9"/>
        <v>3</v>
      </c>
    </row>
    <row r="101" spans="5:14">
      <c r="E101" s="8" t="s">
        <v>577</v>
      </c>
      <c r="F101" s="9">
        <f>COUNTIF(F$78:F$95,5)</f>
        <v>0</v>
      </c>
      <c r="G101" s="9">
        <f t="shared" ref="G101:N101" si="10">COUNTIF(G$78:G$95,5)</f>
        <v>0</v>
      </c>
      <c r="H101" s="9">
        <f t="shared" si="10"/>
        <v>1</v>
      </c>
      <c r="I101" s="9">
        <f t="shared" si="10"/>
        <v>1</v>
      </c>
      <c r="J101" s="9">
        <f t="shared" si="10"/>
        <v>1</v>
      </c>
      <c r="K101" s="9">
        <f t="shared" si="10"/>
        <v>1</v>
      </c>
      <c r="L101" s="9">
        <f t="shared" si="10"/>
        <v>1</v>
      </c>
      <c r="M101" s="9">
        <f t="shared" si="10"/>
        <v>1</v>
      </c>
      <c r="N101" s="9">
        <f t="shared" si="10"/>
        <v>0</v>
      </c>
    </row>
    <row r="102" spans="5:14">
      <c r="E102" s="8" t="s">
        <v>587</v>
      </c>
      <c r="F102" s="10">
        <f>SUM(F97:F101)</f>
        <v>18</v>
      </c>
      <c r="G102" s="10">
        <f t="shared" ref="G102:N102" si="11">SUM(G97:G101)</f>
        <v>18</v>
      </c>
      <c r="H102" s="10">
        <f t="shared" si="11"/>
        <v>18</v>
      </c>
      <c r="I102" s="10">
        <f t="shared" si="11"/>
        <v>18</v>
      </c>
      <c r="J102" s="10">
        <f t="shared" si="11"/>
        <v>18</v>
      </c>
      <c r="K102" s="10">
        <f t="shared" si="11"/>
        <v>18</v>
      </c>
      <c r="L102" s="10">
        <f t="shared" si="11"/>
        <v>17</v>
      </c>
      <c r="M102" s="10">
        <f t="shared" si="11"/>
        <v>18</v>
      </c>
      <c r="N102" s="10">
        <f t="shared" si="11"/>
        <v>18</v>
      </c>
    </row>
    <row r="103" spans="5:14">
      <c r="E103" s="7"/>
      <c r="F103" s="3"/>
      <c r="G103" s="3"/>
      <c r="H103" s="3"/>
      <c r="I103" s="3"/>
      <c r="J103" s="3"/>
      <c r="K103" s="3"/>
      <c r="L103" s="3"/>
      <c r="M103" s="3"/>
      <c r="N103" s="3"/>
    </row>
    <row r="104" spans="5:14">
      <c r="E104" s="7"/>
      <c r="F104" s="3"/>
      <c r="G104" s="3"/>
      <c r="H104" s="3"/>
      <c r="I104" s="3"/>
      <c r="J104" s="3"/>
      <c r="K104" s="3"/>
      <c r="L104" s="3"/>
      <c r="M104" s="3"/>
      <c r="N104" s="3"/>
    </row>
    <row r="105" spans="5:14">
      <c r="E105" s="7"/>
      <c r="F105" s="3"/>
      <c r="G105" s="3"/>
      <c r="H105" s="3"/>
      <c r="I105" s="3"/>
      <c r="J105" s="3"/>
      <c r="K105" s="3"/>
      <c r="L105" s="3"/>
      <c r="M105" s="3"/>
      <c r="N105" s="3"/>
    </row>
    <row r="106" spans="5:14">
      <c r="E106" s="7"/>
      <c r="F106" s="3"/>
      <c r="G106" s="3"/>
      <c r="H106" s="3"/>
      <c r="I106" s="3"/>
      <c r="J106" s="3"/>
      <c r="K106" s="3"/>
      <c r="L106" s="3"/>
      <c r="M106" s="3"/>
      <c r="N106" s="3"/>
    </row>
    <row r="107" spans="5:14">
      <c r="E107" s="7"/>
      <c r="F107" s="3"/>
      <c r="G107" s="3"/>
      <c r="H107" s="3"/>
      <c r="I107" s="3"/>
      <c r="J107" s="3"/>
      <c r="K107" s="3"/>
      <c r="L107" s="3"/>
      <c r="M107" s="3"/>
      <c r="N107" s="3"/>
    </row>
    <row r="108" spans="5:14">
      <c r="E108" s="7"/>
      <c r="F108" s="3"/>
      <c r="G108" s="3"/>
      <c r="H108" s="3"/>
      <c r="I108" s="3"/>
      <c r="J108" s="3"/>
      <c r="K108" s="3"/>
      <c r="L108" s="3"/>
      <c r="M108" s="3"/>
      <c r="N108" s="3"/>
    </row>
    <row r="109" spans="5:14">
      <c r="E109" s="7"/>
      <c r="F109" s="3"/>
      <c r="G109" s="3"/>
      <c r="H109" s="3"/>
      <c r="I109" s="3"/>
      <c r="J109" s="3"/>
      <c r="K109" s="3"/>
      <c r="L109" s="3"/>
      <c r="M109" s="3"/>
      <c r="N109" s="3"/>
    </row>
    <row r="110" spans="5:14">
      <c r="E110" s="7"/>
      <c r="F110" s="3"/>
      <c r="G110" s="3"/>
      <c r="H110" s="3"/>
      <c r="I110" s="3"/>
      <c r="J110" s="3"/>
      <c r="K110" s="3"/>
      <c r="L110" s="3"/>
      <c r="M110" s="3"/>
      <c r="N110" s="3"/>
    </row>
    <row r="111" spans="5:14">
      <c r="E111" s="7"/>
      <c r="F111" s="3"/>
      <c r="G111" s="3"/>
      <c r="H111" s="3"/>
      <c r="I111" s="3"/>
      <c r="J111" s="3"/>
      <c r="K111" s="3"/>
      <c r="L111" s="3"/>
      <c r="M111" s="3"/>
      <c r="N111" s="3"/>
    </row>
    <row r="112" spans="5:14">
      <c r="E112" s="7"/>
      <c r="F112" s="3"/>
      <c r="G112" s="3"/>
      <c r="H112" s="3"/>
      <c r="I112" s="3"/>
      <c r="J112" s="3"/>
      <c r="K112" s="3"/>
      <c r="L112" s="3"/>
      <c r="M112" s="3"/>
      <c r="N112" s="3"/>
    </row>
    <row r="113" spans="5:14">
      <c r="E113" s="7"/>
      <c r="F113" s="3"/>
      <c r="G113" s="3"/>
      <c r="H113" s="3"/>
      <c r="I113" s="3"/>
      <c r="J113" s="3"/>
      <c r="K113" s="3"/>
      <c r="L113" s="3"/>
      <c r="M113" s="3"/>
      <c r="N113" s="3"/>
    </row>
    <row r="114" spans="5:14">
      <c r="E114" s="7"/>
      <c r="F114" s="3"/>
      <c r="G114" s="3"/>
      <c r="H114" s="3"/>
      <c r="I114" s="3"/>
      <c r="J114" s="3"/>
      <c r="K114" s="3"/>
      <c r="L114" s="3"/>
      <c r="M114" s="3"/>
      <c r="N114" s="3"/>
    </row>
    <row r="115" spans="5:14">
      <c r="E115" s="7"/>
      <c r="F115" s="3"/>
      <c r="G115" s="3"/>
      <c r="H115" s="3"/>
      <c r="I115" s="3"/>
      <c r="J115" s="3"/>
      <c r="K115" s="3"/>
      <c r="L115" s="3"/>
      <c r="M115" s="3"/>
      <c r="N115" s="3"/>
    </row>
    <row r="116" spans="5:14">
      <c r="E116" s="7"/>
      <c r="F116" s="3"/>
      <c r="G116" s="3"/>
      <c r="H116" s="3"/>
      <c r="I116" s="3"/>
      <c r="J116" s="3"/>
      <c r="K116" s="3"/>
      <c r="L116" s="3"/>
      <c r="M116" s="3"/>
      <c r="N116" s="3"/>
    </row>
    <row r="117" spans="5:14">
      <c r="E117" s="7"/>
      <c r="F117" s="3"/>
      <c r="G117" s="3"/>
      <c r="H117" s="3"/>
      <c r="I117" s="3"/>
      <c r="J117" s="3"/>
      <c r="K117" s="3"/>
      <c r="L117" s="3"/>
      <c r="M117" s="3"/>
      <c r="N117" s="3"/>
    </row>
    <row r="118" spans="5:14">
      <c r="E118" s="7"/>
      <c r="F118" s="3"/>
      <c r="G118" s="3"/>
      <c r="H118" s="3"/>
      <c r="I118" s="3"/>
      <c r="J118" s="3"/>
      <c r="K118" s="3"/>
      <c r="L118" s="3"/>
      <c r="M118" s="3"/>
      <c r="N118" s="3"/>
    </row>
    <row r="119" spans="5:14">
      <c r="E119" s="7"/>
      <c r="F119" s="3"/>
      <c r="G119" s="3"/>
      <c r="H119" s="3"/>
      <c r="I119" s="3"/>
      <c r="J119" s="3"/>
      <c r="K119" s="3"/>
      <c r="L119" s="3"/>
      <c r="M119" s="3"/>
      <c r="N119" s="3"/>
    </row>
    <row r="120" spans="5:14">
      <c r="E120" s="7"/>
      <c r="F120" s="3"/>
      <c r="G120" s="3"/>
      <c r="H120" s="3"/>
      <c r="I120" s="3"/>
      <c r="J120" s="3"/>
      <c r="K120" s="3"/>
      <c r="L120" s="3"/>
      <c r="M120" s="3"/>
      <c r="N120" s="3"/>
    </row>
    <row r="121" spans="5:14">
      <c r="E121" s="7"/>
      <c r="F121" s="3"/>
      <c r="G121" s="3"/>
      <c r="H121" s="3"/>
      <c r="I121" s="3"/>
      <c r="J121" s="3"/>
      <c r="K121" s="3"/>
      <c r="L121" s="3"/>
      <c r="M121" s="3"/>
      <c r="N121" s="3"/>
    </row>
    <row r="122" spans="5:14">
      <c r="E122" s="7"/>
      <c r="F122" s="3"/>
      <c r="G122" s="3"/>
      <c r="H122" s="3"/>
      <c r="I122" s="3"/>
      <c r="J122" s="3"/>
      <c r="K122" s="3"/>
      <c r="L122" s="3"/>
      <c r="M122" s="3"/>
      <c r="N122" s="3"/>
    </row>
    <row r="123" spans="5:14">
      <c r="E123" s="7"/>
      <c r="F123" s="3"/>
      <c r="G123" s="3"/>
      <c r="H123" s="3"/>
      <c r="I123" s="3"/>
      <c r="J123" s="3"/>
      <c r="K123" s="3"/>
      <c r="L123" s="3"/>
      <c r="M123" s="3"/>
      <c r="N123" s="3"/>
    </row>
    <row r="124" spans="5:14">
      <c r="E124" s="7"/>
      <c r="F124" s="3"/>
      <c r="G124" s="3"/>
      <c r="H124" s="3"/>
      <c r="I124" s="3"/>
      <c r="J124" s="3"/>
      <c r="K124" s="3"/>
      <c r="L124" s="3"/>
      <c r="M124" s="3"/>
      <c r="N124" s="3"/>
    </row>
    <row r="125" spans="5:14">
      <c r="E125" s="7"/>
      <c r="F125" s="3"/>
      <c r="G125" s="3"/>
      <c r="H125" s="3"/>
      <c r="I125" s="3"/>
      <c r="J125" s="3"/>
      <c r="K125" s="3"/>
      <c r="L125" s="3"/>
      <c r="M125" s="3"/>
      <c r="N125" s="3"/>
    </row>
    <row r="126" spans="5:14">
      <c r="E126" s="7"/>
      <c r="F126" s="3"/>
      <c r="G126" s="3"/>
      <c r="H126" s="3"/>
      <c r="I126" s="3"/>
      <c r="J126" s="3"/>
      <c r="K126" s="3"/>
      <c r="L126" s="3"/>
      <c r="M126" s="3"/>
      <c r="N126" s="3"/>
    </row>
    <row r="127" spans="5:14">
      <c r="E127" s="7"/>
      <c r="F127" s="3"/>
      <c r="G127" s="3"/>
      <c r="H127" s="3"/>
      <c r="I127" s="3"/>
      <c r="J127" s="3"/>
      <c r="K127" s="3"/>
      <c r="L127" s="3"/>
      <c r="M127" s="3"/>
      <c r="N127" s="3"/>
    </row>
    <row r="128" spans="5:14">
      <c r="E128" s="7"/>
      <c r="F128" s="3"/>
      <c r="G128" s="3"/>
      <c r="H128" s="3"/>
      <c r="I128" s="3"/>
      <c r="J128" s="3"/>
      <c r="K128" s="3"/>
      <c r="L128" s="3"/>
      <c r="M128" s="3"/>
      <c r="N128" s="3"/>
    </row>
    <row r="129" spans="5:14">
      <c r="E129" s="7"/>
      <c r="F129" s="3"/>
      <c r="G129" s="3"/>
      <c r="H129" s="3"/>
      <c r="I129" s="3"/>
      <c r="J129" s="3"/>
      <c r="K129" s="3"/>
      <c r="L129" s="3"/>
      <c r="M129" s="3"/>
      <c r="N129" s="3"/>
    </row>
    <row r="130" spans="5:14">
      <c r="E130" s="7"/>
      <c r="F130" s="3"/>
      <c r="G130" s="3"/>
      <c r="H130" s="3"/>
      <c r="I130" s="3"/>
      <c r="J130" s="3"/>
      <c r="K130" s="3"/>
      <c r="L130" s="3"/>
      <c r="M130" s="3"/>
      <c r="N130" s="3"/>
    </row>
    <row r="131" spans="5:14">
      <c r="E131" s="7"/>
      <c r="F131" s="3"/>
      <c r="G131" s="3"/>
      <c r="H131" s="3"/>
      <c r="I131" s="3"/>
      <c r="J131" s="3"/>
      <c r="K131" s="3"/>
      <c r="L131" s="3"/>
      <c r="M131" s="3"/>
      <c r="N131" s="3"/>
    </row>
    <row r="132" spans="5:14">
      <c r="E132" s="7"/>
      <c r="F132" s="3"/>
      <c r="G132" s="3"/>
      <c r="H132" s="3"/>
      <c r="I132" s="3"/>
      <c r="J132" s="3"/>
      <c r="K132" s="3"/>
      <c r="L132" s="3"/>
      <c r="M132" s="3"/>
      <c r="N132" s="3"/>
    </row>
    <row r="133" spans="5:14">
      <c r="E133" s="7"/>
      <c r="F133" s="3"/>
      <c r="G133" s="3"/>
      <c r="H133" s="3"/>
      <c r="I133" s="3"/>
      <c r="J133" s="3"/>
      <c r="K133" s="3"/>
      <c r="L133" s="3"/>
      <c r="M133" s="3"/>
      <c r="N133" s="3"/>
    </row>
    <row r="134" spans="5:14">
      <c r="E134" s="7"/>
      <c r="F134" s="3"/>
      <c r="G134" s="3"/>
      <c r="H134" s="3"/>
      <c r="I134" s="3"/>
      <c r="J134" s="3"/>
      <c r="K134" s="3"/>
      <c r="L134" s="3"/>
      <c r="M134" s="3"/>
      <c r="N134" s="3"/>
    </row>
    <row r="135" spans="5:14">
      <c r="E135" s="7"/>
      <c r="F135" s="3"/>
      <c r="G135" s="3"/>
      <c r="H135" s="3"/>
      <c r="I135" s="3"/>
      <c r="J135" s="3"/>
      <c r="K135" s="3"/>
      <c r="L135" s="3"/>
      <c r="M135" s="3"/>
      <c r="N135" s="3"/>
    </row>
    <row r="136" spans="5:14">
      <c r="E136" s="7"/>
      <c r="F136" s="3"/>
      <c r="G136" s="3"/>
      <c r="H136" s="3"/>
      <c r="I136" s="3"/>
      <c r="J136" s="3"/>
      <c r="K136" s="3"/>
      <c r="L136" s="3"/>
      <c r="M136" s="3"/>
      <c r="N136" s="3"/>
    </row>
    <row r="137" spans="5:14" hidden="1">
      <c r="E137" s="7"/>
      <c r="F137" s="3"/>
      <c r="G137" s="3"/>
      <c r="H137" s="3"/>
      <c r="I137" s="3"/>
      <c r="J137" s="3"/>
      <c r="K137" s="3"/>
      <c r="L137" s="3"/>
      <c r="M137" s="3"/>
      <c r="N137" s="3"/>
    </row>
    <row r="138" spans="5:14" hidden="1">
      <c r="E138" s="7"/>
      <c r="F138" s="3"/>
      <c r="G138" s="3"/>
      <c r="H138" s="3"/>
      <c r="I138" s="3"/>
      <c r="J138" s="3"/>
      <c r="K138" s="3"/>
      <c r="L138" s="3"/>
      <c r="M138" s="3"/>
      <c r="N138" s="3"/>
    </row>
    <row r="139" spans="5:14" hidden="1">
      <c r="E139" s="7"/>
      <c r="F139" s="3"/>
      <c r="G139" s="3"/>
      <c r="H139" s="3"/>
      <c r="I139" s="3"/>
      <c r="J139" s="3"/>
      <c r="K139" s="3"/>
      <c r="L139" s="3"/>
      <c r="M139" s="3"/>
      <c r="N139" s="3"/>
    </row>
    <row r="140" spans="5:14" hidden="1">
      <c r="E140" s="7"/>
      <c r="F140" s="3"/>
      <c r="G140" s="3"/>
      <c r="H140" s="3"/>
      <c r="I140" s="3"/>
      <c r="J140" s="3"/>
      <c r="K140" s="3"/>
      <c r="L140" s="3"/>
      <c r="M140" s="3"/>
      <c r="N140" s="3"/>
    </row>
    <row r="141" spans="5:14" hidden="1">
      <c r="E141" s="7"/>
      <c r="F141" s="3"/>
      <c r="G141" s="3"/>
      <c r="H141" s="3"/>
      <c r="I141" s="3"/>
      <c r="J141" s="3"/>
      <c r="K141" s="3"/>
      <c r="L141" s="3"/>
      <c r="M141" s="3"/>
      <c r="N141" s="3"/>
    </row>
    <row r="142" spans="5:14" hidden="1">
      <c r="E142" s="7"/>
      <c r="F142" s="3"/>
      <c r="G142" s="3"/>
      <c r="H142" s="3"/>
      <c r="I142" s="3"/>
      <c r="J142" s="3"/>
      <c r="K142" s="3"/>
      <c r="L142" s="3"/>
      <c r="M142" s="3"/>
      <c r="N142" s="3"/>
    </row>
    <row r="143" spans="5:14" hidden="1">
      <c r="E143" s="7"/>
      <c r="F143" s="3"/>
      <c r="G143" s="3"/>
      <c r="H143" s="3"/>
      <c r="I143" s="3"/>
      <c r="J143" s="3"/>
      <c r="K143" s="3"/>
      <c r="L143" s="3"/>
      <c r="M143" s="3"/>
      <c r="N143" s="3"/>
    </row>
    <row r="144" spans="5:14" hidden="1">
      <c r="E144" s="7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idden="1">
      <c r="E145" s="7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idden="1">
      <c r="E146" s="7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idden="1">
      <c r="E147" s="7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idden="1">
      <c r="E148" s="7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idden="1"/>
    <row r="150" spans="1:14" hidden="1"/>
    <row r="151" spans="1:14" hidden="1"/>
    <row r="154" spans="1:14" hidden="1">
      <c r="A154" t="s">
        <v>14</v>
      </c>
      <c r="B154" t="s">
        <v>15</v>
      </c>
      <c r="C154" t="s">
        <v>16</v>
      </c>
      <c r="D154">
        <v>220297</v>
      </c>
      <c r="E154" t="s">
        <v>17</v>
      </c>
      <c r="F154">
        <v>5</v>
      </c>
      <c r="G154">
        <v>5</v>
      </c>
      <c r="H154">
        <v>4</v>
      </c>
      <c r="I154">
        <v>5</v>
      </c>
      <c r="J154">
        <v>4</v>
      </c>
      <c r="K154">
        <v>5</v>
      </c>
      <c r="L154">
        <v>5</v>
      </c>
      <c r="M154">
        <v>4</v>
      </c>
      <c r="N154">
        <v>5</v>
      </c>
    </row>
    <row r="155" spans="1:14" hidden="1">
      <c r="A155" t="s">
        <v>28</v>
      </c>
      <c r="B155" t="s">
        <v>29</v>
      </c>
      <c r="C155" t="s">
        <v>16</v>
      </c>
      <c r="D155">
        <v>220314</v>
      </c>
      <c r="E155" t="s">
        <v>17</v>
      </c>
      <c r="F155">
        <v>3</v>
      </c>
      <c r="G155">
        <v>3</v>
      </c>
      <c r="H155">
        <v>3</v>
      </c>
      <c r="I155">
        <v>3</v>
      </c>
      <c r="J155">
        <v>2</v>
      </c>
      <c r="K155">
        <v>3</v>
      </c>
      <c r="L155">
        <v>3</v>
      </c>
      <c r="M155">
        <v>3</v>
      </c>
      <c r="N155">
        <v>3</v>
      </c>
    </row>
    <row r="156" spans="1:14" hidden="1">
      <c r="A156" t="s">
        <v>71</v>
      </c>
      <c r="B156" t="s">
        <v>72</v>
      </c>
      <c r="C156" t="s">
        <v>16</v>
      </c>
      <c r="E156" t="s">
        <v>17</v>
      </c>
      <c r="F156">
        <v>1</v>
      </c>
      <c r="G156">
        <v>1</v>
      </c>
      <c r="H156">
        <v>1</v>
      </c>
      <c r="I156">
        <v>1</v>
      </c>
      <c r="J156">
        <v>1</v>
      </c>
      <c r="K156">
        <v>1</v>
      </c>
      <c r="L156">
        <v>1</v>
      </c>
      <c r="M156">
        <v>1</v>
      </c>
      <c r="N156">
        <v>1</v>
      </c>
    </row>
    <row r="157" spans="1:14" hidden="1">
      <c r="A157" t="s">
        <v>83</v>
      </c>
      <c r="B157" t="s">
        <v>79</v>
      </c>
      <c r="C157" t="s">
        <v>16</v>
      </c>
      <c r="D157">
        <v>220283</v>
      </c>
      <c r="E157" t="s">
        <v>17</v>
      </c>
      <c r="F157">
        <v>4</v>
      </c>
      <c r="G157">
        <v>4</v>
      </c>
      <c r="H157">
        <v>4</v>
      </c>
      <c r="I157">
        <v>4</v>
      </c>
      <c r="J157">
        <v>4</v>
      </c>
      <c r="K157">
        <v>4</v>
      </c>
      <c r="L157">
        <v>4</v>
      </c>
      <c r="M157">
        <v>4</v>
      </c>
      <c r="N157">
        <v>3</v>
      </c>
    </row>
    <row r="158" spans="1:14" hidden="1">
      <c r="A158" t="s">
        <v>105</v>
      </c>
      <c r="B158" t="s">
        <v>100</v>
      </c>
      <c r="C158" t="s">
        <v>16</v>
      </c>
      <c r="D158">
        <v>220326</v>
      </c>
      <c r="E158" t="s">
        <v>17</v>
      </c>
      <c r="F158">
        <v>5</v>
      </c>
      <c r="G158">
        <v>5</v>
      </c>
      <c r="H158">
        <v>5</v>
      </c>
      <c r="I158">
        <v>5</v>
      </c>
      <c r="J158">
        <v>3</v>
      </c>
      <c r="K158">
        <v>5</v>
      </c>
      <c r="L158">
        <v>2</v>
      </c>
      <c r="M158">
        <v>4</v>
      </c>
      <c r="N158">
        <v>1</v>
      </c>
    </row>
    <row r="159" spans="1:14" hidden="1">
      <c r="A159" t="s">
        <v>144</v>
      </c>
      <c r="B159" t="s">
        <v>145</v>
      </c>
      <c r="C159" t="s">
        <v>16</v>
      </c>
      <c r="D159">
        <v>220301</v>
      </c>
      <c r="E159" t="s">
        <v>17</v>
      </c>
      <c r="F159">
        <v>3</v>
      </c>
      <c r="G159">
        <v>3</v>
      </c>
      <c r="H159">
        <v>3</v>
      </c>
      <c r="I159">
        <v>2</v>
      </c>
      <c r="J159">
        <v>3</v>
      </c>
      <c r="K159">
        <v>4</v>
      </c>
      <c r="L159">
        <v>3</v>
      </c>
      <c r="M159">
        <v>4</v>
      </c>
      <c r="N159">
        <v>3</v>
      </c>
    </row>
    <row r="160" spans="1:14" hidden="1">
      <c r="A160" t="s">
        <v>157</v>
      </c>
      <c r="B160" t="s">
        <v>158</v>
      </c>
      <c r="C160" t="s">
        <v>16</v>
      </c>
      <c r="D160">
        <v>220284</v>
      </c>
      <c r="E160" t="s">
        <v>17</v>
      </c>
      <c r="F160">
        <v>2</v>
      </c>
      <c r="G160">
        <v>4</v>
      </c>
      <c r="H160">
        <v>4</v>
      </c>
      <c r="I160">
        <v>4</v>
      </c>
      <c r="J160">
        <v>4</v>
      </c>
      <c r="K160">
        <v>4</v>
      </c>
      <c r="L160">
        <v>4</v>
      </c>
      <c r="M160">
        <v>4</v>
      </c>
      <c r="N160">
        <v>3</v>
      </c>
    </row>
    <row r="161" spans="1:14" hidden="1">
      <c r="A161" t="s">
        <v>167</v>
      </c>
      <c r="B161" t="s">
        <v>166</v>
      </c>
      <c r="C161" t="s">
        <v>16</v>
      </c>
      <c r="E161" t="s">
        <v>17</v>
      </c>
      <c r="F161">
        <v>4</v>
      </c>
      <c r="G161">
        <v>3</v>
      </c>
      <c r="H161">
        <v>3</v>
      </c>
      <c r="I161">
        <v>3</v>
      </c>
      <c r="J161">
        <v>3</v>
      </c>
      <c r="K161">
        <v>3</v>
      </c>
      <c r="L161">
        <v>4</v>
      </c>
      <c r="M161">
        <v>4</v>
      </c>
      <c r="N161">
        <v>4</v>
      </c>
    </row>
    <row r="162" spans="1:14" hidden="1">
      <c r="A162" t="s">
        <v>184</v>
      </c>
      <c r="B162" t="s">
        <v>181</v>
      </c>
      <c r="C162" t="s">
        <v>16</v>
      </c>
      <c r="D162">
        <v>220285</v>
      </c>
      <c r="E162" t="s">
        <v>17</v>
      </c>
      <c r="F162">
        <v>2</v>
      </c>
      <c r="G162">
        <v>3</v>
      </c>
      <c r="H162">
        <v>2</v>
      </c>
      <c r="I162">
        <v>2</v>
      </c>
      <c r="J162">
        <v>2</v>
      </c>
      <c r="K162">
        <v>5</v>
      </c>
      <c r="L162">
        <v>2</v>
      </c>
      <c r="M162">
        <v>4</v>
      </c>
      <c r="N162">
        <v>1</v>
      </c>
    </row>
    <row r="163" spans="1:14" hidden="1">
      <c r="A163" t="s">
        <v>221</v>
      </c>
      <c r="B163" t="s">
        <v>222</v>
      </c>
      <c r="C163" t="s">
        <v>16</v>
      </c>
      <c r="D163">
        <v>220321</v>
      </c>
      <c r="E163" t="s">
        <v>17</v>
      </c>
      <c r="F163">
        <v>2</v>
      </c>
      <c r="G163">
        <v>3</v>
      </c>
      <c r="H163">
        <v>3</v>
      </c>
      <c r="I163">
        <v>2</v>
      </c>
      <c r="J163">
        <v>2</v>
      </c>
      <c r="K163">
        <v>2</v>
      </c>
      <c r="L163">
        <v>2</v>
      </c>
      <c r="M163">
        <v>3</v>
      </c>
      <c r="N163">
        <v>2</v>
      </c>
    </row>
    <row r="164" spans="1:14" hidden="1">
      <c r="A164" t="s">
        <v>247</v>
      </c>
      <c r="B164" t="s">
        <v>248</v>
      </c>
      <c r="C164" t="s">
        <v>16</v>
      </c>
      <c r="D164">
        <v>220291</v>
      </c>
      <c r="E164" t="s">
        <v>17</v>
      </c>
      <c r="F164">
        <v>2</v>
      </c>
      <c r="G164">
        <v>1</v>
      </c>
      <c r="H164">
        <v>2</v>
      </c>
      <c r="I164">
        <v>3</v>
      </c>
      <c r="J164">
        <v>1</v>
      </c>
      <c r="K164">
        <v>3</v>
      </c>
      <c r="L164">
        <v>3</v>
      </c>
      <c r="M164">
        <v>3</v>
      </c>
      <c r="N164">
        <v>1</v>
      </c>
    </row>
    <row r="165" spans="1:14" hidden="1">
      <c r="A165" t="s">
        <v>288</v>
      </c>
      <c r="B165" t="s">
        <v>286</v>
      </c>
      <c r="C165" t="s">
        <v>16</v>
      </c>
      <c r="E165" t="s">
        <v>17</v>
      </c>
      <c r="F165">
        <v>1</v>
      </c>
      <c r="G165">
        <v>2</v>
      </c>
      <c r="H165">
        <v>2</v>
      </c>
      <c r="I165">
        <v>1</v>
      </c>
      <c r="J165">
        <v>1</v>
      </c>
      <c r="K165">
        <v>3</v>
      </c>
      <c r="L165">
        <v>3</v>
      </c>
      <c r="M165">
        <v>3</v>
      </c>
    </row>
    <row r="166" spans="1:14" hidden="1">
      <c r="A166" t="s">
        <v>321</v>
      </c>
      <c r="B166" t="s">
        <v>318</v>
      </c>
      <c r="C166" t="s">
        <v>16</v>
      </c>
      <c r="D166">
        <v>220288</v>
      </c>
      <c r="E166" t="s">
        <v>17</v>
      </c>
      <c r="F166">
        <v>5</v>
      </c>
      <c r="G166">
        <v>5</v>
      </c>
      <c r="H166">
        <v>4</v>
      </c>
      <c r="I166">
        <v>5</v>
      </c>
      <c r="J166">
        <v>4</v>
      </c>
      <c r="K166">
        <v>5</v>
      </c>
      <c r="L166">
        <v>4</v>
      </c>
      <c r="M166">
        <v>5</v>
      </c>
      <c r="N166">
        <v>3</v>
      </c>
    </row>
    <row r="167" spans="1:14" hidden="1">
      <c r="A167" t="s">
        <v>331</v>
      </c>
      <c r="B167" t="s">
        <v>329</v>
      </c>
      <c r="C167" t="s">
        <v>16</v>
      </c>
      <c r="D167">
        <v>220350</v>
      </c>
      <c r="E167" t="s">
        <v>17</v>
      </c>
      <c r="F167">
        <v>3</v>
      </c>
      <c r="G167">
        <v>3</v>
      </c>
      <c r="H167">
        <v>3</v>
      </c>
      <c r="I167">
        <v>3</v>
      </c>
      <c r="J167">
        <v>3</v>
      </c>
      <c r="K167">
        <v>3</v>
      </c>
      <c r="L167">
        <v>3</v>
      </c>
      <c r="M167">
        <v>3</v>
      </c>
      <c r="N167">
        <v>3</v>
      </c>
    </row>
    <row r="168" spans="1:14" hidden="1">
      <c r="A168" t="s">
        <v>336</v>
      </c>
      <c r="B168" t="s">
        <v>148</v>
      </c>
      <c r="C168" t="s">
        <v>16</v>
      </c>
      <c r="D168">
        <v>220301</v>
      </c>
      <c r="E168" t="s">
        <v>17</v>
      </c>
      <c r="F168">
        <v>3</v>
      </c>
      <c r="G168">
        <v>3</v>
      </c>
      <c r="H168">
        <v>3</v>
      </c>
      <c r="I168">
        <v>3</v>
      </c>
      <c r="J168">
        <v>3</v>
      </c>
      <c r="K168">
        <v>3</v>
      </c>
      <c r="L168">
        <v>3</v>
      </c>
      <c r="M168">
        <v>3</v>
      </c>
      <c r="N168">
        <v>2</v>
      </c>
    </row>
    <row r="169" spans="1:14" hidden="1">
      <c r="A169" t="s">
        <v>343</v>
      </c>
      <c r="B169" t="s">
        <v>344</v>
      </c>
      <c r="C169" t="s">
        <v>16</v>
      </c>
      <c r="D169">
        <v>220289</v>
      </c>
      <c r="E169" t="s">
        <v>17</v>
      </c>
      <c r="F169">
        <v>4</v>
      </c>
      <c r="G169">
        <v>5</v>
      </c>
      <c r="H169">
        <v>4</v>
      </c>
      <c r="I169">
        <v>5</v>
      </c>
      <c r="J169">
        <v>4</v>
      </c>
      <c r="K169">
        <v>4</v>
      </c>
      <c r="L169">
        <v>4</v>
      </c>
      <c r="M169">
        <v>4</v>
      </c>
      <c r="N169">
        <v>3</v>
      </c>
    </row>
    <row r="170" spans="1:14" hidden="1">
      <c r="A170" t="s">
        <v>387</v>
      </c>
      <c r="B170" t="s">
        <v>386</v>
      </c>
      <c r="C170" t="s">
        <v>16</v>
      </c>
      <c r="D170">
        <v>220309</v>
      </c>
      <c r="E170" t="s">
        <v>17</v>
      </c>
      <c r="F170">
        <v>4</v>
      </c>
      <c r="G170">
        <v>4</v>
      </c>
      <c r="H170">
        <v>4</v>
      </c>
      <c r="I170">
        <v>4</v>
      </c>
      <c r="J170">
        <v>4</v>
      </c>
      <c r="K170">
        <v>4</v>
      </c>
      <c r="L170">
        <v>4</v>
      </c>
      <c r="M170">
        <v>4</v>
      </c>
      <c r="N170">
        <v>4</v>
      </c>
    </row>
    <row r="171" spans="1:14" hidden="1">
      <c r="A171" t="s">
        <v>425</v>
      </c>
      <c r="B171" t="s">
        <v>426</v>
      </c>
      <c r="C171" t="s">
        <v>16</v>
      </c>
      <c r="D171">
        <v>220349</v>
      </c>
      <c r="E171" t="s">
        <v>17</v>
      </c>
      <c r="F171">
        <v>5</v>
      </c>
      <c r="G171">
        <v>5</v>
      </c>
      <c r="H171">
        <v>5</v>
      </c>
      <c r="I171">
        <v>5</v>
      </c>
      <c r="J171">
        <v>5</v>
      </c>
      <c r="K171">
        <v>5</v>
      </c>
      <c r="L171">
        <v>5</v>
      </c>
      <c r="N171">
        <v>5</v>
      </c>
    </row>
    <row r="172" spans="1:14" hidden="1">
      <c r="A172" t="s">
        <v>431</v>
      </c>
      <c r="B172" t="s">
        <v>432</v>
      </c>
      <c r="C172" t="s">
        <v>16</v>
      </c>
      <c r="D172">
        <v>220336</v>
      </c>
      <c r="E172" t="s">
        <v>17</v>
      </c>
      <c r="F172">
        <v>4</v>
      </c>
      <c r="G172">
        <v>4</v>
      </c>
      <c r="H172">
        <v>4</v>
      </c>
      <c r="I172">
        <v>4</v>
      </c>
      <c r="J172">
        <v>3</v>
      </c>
      <c r="K172">
        <v>3</v>
      </c>
      <c r="L172">
        <v>3</v>
      </c>
      <c r="M172">
        <v>5</v>
      </c>
      <c r="N172">
        <v>1</v>
      </c>
    </row>
    <row r="173" spans="1:14" hidden="1">
      <c r="A173" t="s">
        <v>483</v>
      </c>
      <c r="B173" t="s">
        <v>473</v>
      </c>
      <c r="C173" t="s">
        <v>16</v>
      </c>
      <c r="D173">
        <v>220296</v>
      </c>
      <c r="E173" t="s">
        <v>17</v>
      </c>
      <c r="F173">
        <v>1</v>
      </c>
      <c r="G173">
        <v>1</v>
      </c>
      <c r="H173">
        <v>1</v>
      </c>
      <c r="I173">
        <v>1</v>
      </c>
      <c r="J173">
        <v>1</v>
      </c>
      <c r="K173">
        <v>1</v>
      </c>
      <c r="L173">
        <v>1</v>
      </c>
      <c r="M173">
        <v>1</v>
      </c>
      <c r="N173">
        <v>1</v>
      </c>
    </row>
    <row r="174" spans="1:14" hidden="1">
      <c r="A174" t="s">
        <v>484</v>
      </c>
      <c r="B174" t="s">
        <v>166</v>
      </c>
      <c r="C174" t="s">
        <v>16</v>
      </c>
      <c r="E174" t="s">
        <v>17</v>
      </c>
      <c r="F174">
        <v>2</v>
      </c>
      <c r="G174">
        <v>4</v>
      </c>
      <c r="H174">
        <v>2</v>
      </c>
      <c r="I174">
        <v>3</v>
      </c>
      <c r="J174">
        <v>4</v>
      </c>
      <c r="K174">
        <v>3</v>
      </c>
      <c r="L174">
        <v>4</v>
      </c>
      <c r="M174">
        <v>4</v>
      </c>
      <c r="N174">
        <v>3</v>
      </c>
    </row>
    <row r="175" spans="1:14" hidden="1">
      <c r="A175" t="s">
        <v>498</v>
      </c>
      <c r="B175" t="s">
        <v>499</v>
      </c>
      <c r="C175" t="s">
        <v>16</v>
      </c>
      <c r="D175">
        <v>220273</v>
      </c>
      <c r="E175" t="s">
        <v>17</v>
      </c>
      <c r="F175">
        <v>3</v>
      </c>
      <c r="G175">
        <v>4</v>
      </c>
      <c r="H175">
        <v>5</v>
      </c>
      <c r="I175">
        <v>3</v>
      </c>
      <c r="J175">
        <v>4</v>
      </c>
      <c r="K175">
        <v>4</v>
      </c>
      <c r="L175">
        <v>5</v>
      </c>
      <c r="M175">
        <v>4</v>
      </c>
      <c r="N175">
        <v>2</v>
      </c>
    </row>
    <row r="176" spans="1:14" hidden="1">
      <c r="A176" t="s">
        <v>523</v>
      </c>
      <c r="B176" t="s">
        <v>356</v>
      </c>
      <c r="C176" t="s">
        <v>16</v>
      </c>
      <c r="D176">
        <v>220338</v>
      </c>
      <c r="E176" t="s">
        <v>17</v>
      </c>
      <c r="F176">
        <v>5</v>
      </c>
      <c r="G176">
        <v>4</v>
      </c>
      <c r="H176">
        <v>4</v>
      </c>
      <c r="I176">
        <v>4</v>
      </c>
      <c r="J176">
        <v>2</v>
      </c>
      <c r="K176">
        <v>4</v>
      </c>
      <c r="L176">
        <v>3</v>
      </c>
      <c r="M176">
        <v>4</v>
      </c>
      <c r="N176">
        <v>4</v>
      </c>
    </row>
    <row r="177" spans="1:14" hidden="1">
      <c r="A177" t="s">
        <v>527</v>
      </c>
      <c r="B177" t="s">
        <v>334</v>
      </c>
      <c r="C177" t="s">
        <v>16</v>
      </c>
      <c r="D177">
        <v>220334</v>
      </c>
      <c r="E177" t="s">
        <v>17</v>
      </c>
      <c r="F177">
        <v>3</v>
      </c>
      <c r="G177">
        <v>4</v>
      </c>
      <c r="H177">
        <v>3</v>
      </c>
      <c r="I177">
        <v>3</v>
      </c>
      <c r="J177">
        <v>2</v>
      </c>
      <c r="K177">
        <v>4</v>
      </c>
      <c r="L177">
        <v>4</v>
      </c>
      <c r="M177">
        <v>3</v>
      </c>
      <c r="N177">
        <v>4</v>
      </c>
    </row>
    <row r="178" spans="1:14" hidden="1">
      <c r="A178" t="s">
        <v>532</v>
      </c>
      <c r="B178" t="s">
        <v>533</v>
      </c>
      <c r="C178" t="s">
        <v>16</v>
      </c>
      <c r="E178" t="s">
        <v>17</v>
      </c>
      <c r="F178">
        <v>1</v>
      </c>
      <c r="G178">
        <v>2</v>
      </c>
      <c r="H178">
        <v>2</v>
      </c>
      <c r="I178">
        <v>3</v>
      </c>
      <c r="J178">
        <v>1</v>
      </c>
      <c r="K178">
        <v>4</v>
      </c>
      <c r="L178">
        <v>2</v>
      </c>
      <c r="M178">
        <v>3</v>
      </c>
      <c r="N178">
        <v>1</v>
      </c>
    </row>
    <row r="179" spans="1:14" hidden="1">
      <c r="A179" t="s">
        <v>546</v>
      </c>
      <c r="B179" t="s">
        <v>547</v>
      </c>
      <c r="C179" t="s">
        <v>16</v>
      </c>
      <c r="D179">
        <v>220325</v>
      </c>
      <c r="E179" t="s">
        <v>17</v>
      </c>
      <c r="F179">
        <v>5</v>
      </c>
      <c r="G179">
        <v>5</v>
      </c>
      <c r="H179">
        <v>5</v>
      </c>
      <c r="I179">
        <v>5</v>
      </c>
      <c r="J179">
        <v>5</v>
      </c>
      <c r="K179">
        <v>5</v>
      </c>
      <c r="L179">
        <v>5</v>
      </c>
      <c r="M179">
        <v>5</v>
      </c>
      <c r="N179">
        <v>5</v>
      </c>
    </row>
    <row r="180" spans="1:14">
      <c r="E180" s="4"/>
      <c r="F180" s="5" t="s">
        <v>578</v>
      </c>
      <c r="G180" s="5" t="s">
        <v>579</v>
      </c>
      <c r="H180" s="5" t="s">
        <v>580</v>
      </c>
      <c r="I180" s="5" t="s">
        <v>581</v>
      </c>
      <c r="J180" s="5" t="s">
        <v>582</v>
      </c>
      <c r="K180" s="5" t="s">
        <v>583</v>
      </c>
      <c r="L180" s="5" t="s">
        <v>584</v>
      </c>
      <c r="M180" s="5" t="s">
        <v>585</v>
      </c>
      <c r="N180" s="6" t="s">
        <v>586</v>
      </c>
    </row>
    <row r="181" spans="1:14">
      <c r="E181" s="8" t="s">
        <v>573</v>
      </c>
      <c r="F181" s="9">
        <f>COUNTIF(F$154:F$179,1)</f>
        <v>4</v>
      </c>
      <c r="G181" s="9">
        <f t="shared" ref="G181:N181" si="12">COUNTIF(G$154:G$179,1)</f>
        <v>3</v>
      </c>
      <c r="H181" s="9">
        <f t="shared" si="12"/>
        <v>2</v>
      </c>
      <c r="I181" s="9">
        <f t="shared" si="12"/>
        <v>3</v>
      </c>
      <c r="J181" s="9">
        <f t="shared" si="12"/>
        <v>5</v>
      </c>
      <c r="K181" s="9">
        <f t="shared" si="12"/>
        <v>2</v>
      </c>
      <c r="L181" s="9">
        <f t="shared" si="12"/>
        <v>2</v>
      </c>
      <c r="M181" s="9">
        <f t="shared" si="12"/>
        <v>2</v>
      </c>
      <c r="N181" s="9">
        <f t="shared" si="12"/>
        <v>7</v>
      </c>
    </row>
    <row r="182" spans="1:14">
      <c r="E182" s="8" t="s">
        <v>574</v>
      </c>
      <c r="F182" s="9">
        <f>COUNTIF(F$154:F$179,2)</f>
        <v>5</v>
      </c>
      <c r="G182" s="9">
        <f t="shared" ref="G182:N182" si="13">COUNTIF(G$154:G$179,2)</f>
        <v>2</v>
      </c>
      <c r="H182" s="9">
        <f t="shared" si="13"/>
        <v>5</v>
      </c>
      <c r="I182" s="9">
        <f t="shared" si="13"/>
        <v>3</v>
      </c>
      <c r="J182" s="9">
        <f t="shared" si="13"/>
        <v>5</v>
      </c>
      <c r="K182" s="9">
        <f t="shared" si="13"/>
        <v>1</v>
      </c>
      <c r="L182" s="9">
        <f t="shared" si="13"/>
        <v>4</v>
      </c>
      <c r="M182" s="9">
        <f t="shared" si="13"/>
        <v>0</v>
      </c>
      <c r="N182" s="9">
        <f t="shared" si="13"/>
        <v>3</v>
      </c>
    </row>
    <row r="183" spans="1:14">
      <c r="E183" s="8" t="s">
        <v>575</v>
      </c>
      <c r="F183" s="9">
        <f>COUNTIF(F$154:F$179,3)</f>
        <v>6</v>
      </c>
      <c r="G183" s="9">
        <f t="shared" ref="G183:N183" si="14">COUNTIF(G$154:G$179,3)</f>
        <v>7</v>
      </c>
      <c r="H183" s="9">
        <f t="shared" si="14"/>
        <v>7</v>
      </c>
      <c r="I183" s="9">
        <f t="shared" si="14"/>
        <v>9</v>
      </c>
      <c r="J183" s="9">
        <f t="shared" si="14"/>
        <v>6</v>
      </c>
      <c r="K183" s="9">
        <f t="shared" si="14"/>
        <v>8</v>
      </c>
      <c r="L183" s="9">
        <f t="shared" si="14"/>
        <v>8</v>
      </c>
      <c r="M183" s="9">
        <f t="shared" si="14"/>
        <v>8</v>
      </c>
      <c r="N183" s="9">
        <f t="shared" si="14"/>
        <v>8</v>
      </c>
    </row>
    <row r="184" spans="1:14">
      <c r="E184" s="8" t="s">
        <v>576</v>
      </c>
      <c r="F184" s="9">
        <f>COUNTIF(F$154:F$179,4)</f>
        <v>5</v>
      </c>
      <c r="G184" s="9">
        <f t="shared" ref="G184:N184" si="15">COUNTIF(G$154:G$179,4)</f>
        <v>8</v>
      </c>
      <c r="H184" s="9">
        <f t="shared" si="15"/>
        <v>8</v>
      </c>
      <c r="I184" s="9">
        <f t="shared" si="15"/>
        <v>5</v>
      </c>
      <c r="J184" s="9">
        <f t="shared" si="15"/>
        <v>8</v>
      </c>
      <c r="K184" s="9">
        <f t="shared" si="15"/>
        <v>9</v>
      </c>
      <c r="L184" s="9">
        <f t="shared" si="15"/>
        <v>8</v>
      </c>
      <c r="M184" s="9">
        <f t="shared" si="15"/>
        <v>12</v>
      </c>
      <c r="N184" s="9">
        <f t="shared" si="15"/>
        <v>4</v>
      </c>
    </row>
    <row r="185" spans="1:14">
      <c r="E185" s="8" t="s">
        <v>577</v>
      </c>
      <c r="F185" s="9">
        <f>COUNTIF(F$154:F$179,5)</f>
        <v>6</v>
      </c>
      <c r="G185" s="9">
        <f t="shared" ref="G185:N185" si="16">COUNTIF(G$154:G$179,5)</f>
        <v>6</v>
      </c>
      <c r="H185" s="9">
        <f t="shared" si="16"/>
        <v>4</v>
      </c>
      <c r="I185" s="9">
        <f t="shared" si="16"/>
        <v>6</v>
      </c>
      <c r="J185" s="9">
        <f t="shared" si="16"/>
        <v>2</v>
      </c>
      <c r="K185" s="9">
        <f t="shared" si="16"/>
        <v>6</v>
      </c>
      <c r="L185" s="9">
        <f t="shared" si="16"/>
        <v>4</v>
      </c>
      <c r="M185" s="9">
        <f t="shared" si="16"/>
        <v>3</v>
      </c>
      <c r="N185" s="9">
        <f t="shared" si="16"/>
        <v>3</v>
      </c>
    </row>
    <row r="186" spans="1:14">
      <c r="E186" s="8" t="s">
        <v>587</v>
      </c>
      <c r="F186" s="10">
        <f>SUM(F181:F185)</f>
        <v>26</v>
      </c>
      <c r="G186" s="10">
        <f t="shared" ref="G186:N186" si="17">SUM(G181:G185)</f>
        <v>26</v>
      </c>
      <c r="H186" s="10">
        <f t="shared" si="17"/>
        <v>26</v>
      </c>
      <c r="I186" s="10">
        <f t="shared" si="17"/>
        <v>26</v>
      </c>
      <c r="J186" s="10">
        <f t="shared" si="17"/>
        <v>26</v>
      </c>
      <c r="K186" s="10">
        <f t="shared" si="17"/>
        <v>26</v>
      </c>
      <c r="L186" s="10">
        <f t="shared" si="17"/>
        <v>26</v>
      </c>
      <c r="M186" s="10">
        <f t="shared" si="17"/>
        <v>25</v>
      </c>
      <c r="N186" s="10">
        <f t="shared" si="17"/>
        <v>25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0"/>
  <sheetViews>
    <sheetView topLeftCell="A8" zoomScale="70" zoomScaleNormal="70" workbookViewId="0">
      <selection activeCell="A95" sqref="A95"/>
    </sheetView>
  </sheetViews>
  <sheetFormatPr defaultRowHeight="15"/>
  <sheetData>
    <row r="1" spans="1:14" hidden="1">
      <c r="A1" t="s">
        <v>57</v>
      </c>
      <c r="B1" t="s">
        <v>49</v>
      </c>
      <c r="C1" t="s">
        <v>50</v>
      </c>
      <c r="D1">
        <v>220884</v>
      </c>
      <c r="E1" t="s">
        <v>33</v>
      </c>
      <c r="F1">
        <v>4</v>
      </c>
      <c r="G1">
        <v>3</v>
      </c>
      <c r="H1">
        <v>4</v>
      </c>
      <c r="I1">
        <v>5</v>
      </c>
      <c r="J1">
        <v>3</v>
      </c>
      <c r="K1">
        <v>5</v>
      </c>
      <c r="L1">
        <v>5</v>
      </c>
      <c r="M1">
        <v>4</v>
      </c>
      <c r="N1">
        <v>4</v>
      </c>
    </row>
    <row r="2" spans="1:14" hidden="1">
      <c r="A2" t="s">
        <v>171</v>
      </c>
      <c r="B2" t="s">
        <v>169</v>
      </c>
      <c r="C2" t="s">
        <v>50</v>
      </c>
      <c r="E2" t="s">
        <v>33</v>
      </c>
      <c r="F2">
        <v>1</v>
      </c>
      <c r="G2">
        <v>1</v>
      </c>
      <c r="H2">
        <v>1</v>
      </c>
      <c r="I2">
        <v>1</v>
      </c>
      <c r="K2">
        <v>1</v>
      </c>
      <c r="L2">
        <v>1</v>
      </c>
      <c r="M2">
        <v>1</v>
      </c>
      <c r="N2">
        <v>1</v>
      </c>
    </row>
    <row r="3" spans="1:14" hidden="1">
      <c r="A3" t="s">
        <v>172</v>
      </c>
      <c r="B3" t="s">
        <v>169</v>
      </c>
      <c r="C3" t="s">
        <v>50</v>
      </c>
      <c r="D3">
        <v>220841</v>
      </c>
      <c r="E3" t="s">
        <v>33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</row>
    <row r="4" spans="1:14" hidden="1">
      <c r="A4" t="s">
        <v>188</v>
      </c>
      <c r="B4" t="s">
        <v>189</v>
      </c>
      <c r="C4" t="s">
        <v>50</v>
      </c>
      <c r="D4">
        <v>220895</v>
      </c>
      <c r="E4" t="s">
        <v>33</v>
      </c>
      <c r="F4">
        <v>4</v>
      </c>
      <c r="G4">
        <v>5</v>
      </c>
      <c r="H4">
        <v>5</v>
      </c>
      <c r="I4">
        <v>4</v>
      </c>
      <c r="J4">
        <v>3</v>
      </c>
      <c r="K4">
        <v>5</v>
      </c>
      <c r="L4">
        <v>4</v>
      </c>
      <c r="M4">
        <v>4</v>
      </c>
      <c r="N4">
        <v>3</v>
      </c>
    </row>
    <row r="5" spans="1:14" hidden="1">
      <c r="A5" t="s">
        <v>218</v>
      </c>
      <c r="B5" t="s">
        <v>219</v>
      </c>
      <c r="C5" t="s">
        <v>50</v>
      </c>
      <c r="D5">
        <v>220846</v>
      </c>
      <c r="E5" t="s">
        <v>33</v>
      </c>
      <c r="F5">
        <v>1</v>
      </c>
      <c r="G5">
        <v>3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</row>
    <row r="6" spans="1:14" hidden="1">
      <c r="A6" t="s">
        <v>359</v>
      </c>
      <c r="B6" t="s">
        <v>360</v>
      </c>
      <c r="C6" t="s">
        <v>50</v>
      </c>
      <c r="D6">
        <v>220845</v>
      </c>
      <c r="E6" t="s">
        <v>33</v>
      </c>
      <c r="F6">
        <v>2</v>
      </c>
      <c r="G6">
        <v>4</v>
      </c>
      <c r="H6">
        <v>3</v>
      </c>
      <c r="I6">
        <v>5</v>
      </c>
      <c r="J6">
        <v>5</v>
      </c>
      <c r="K6">
        <v>3</v>
      </c>
      <c r="L6">
        <v>5</v>
      </c>
      <c r="M6">
        <v>5</v>
      </c>
      <c r="N6">
        <v>5</v>
      </c>
    </row>
    <row r="7" spans="1:14" hidden="1">
      <c r="A7" t="s">
        <v>458</v>
      </c>
      <c r="B7" t="s">
        <v>451</v>
      </c>
      <c r="C7" t="s">
        <v>50</v>
      </c>
      <c r="D7">
        <v>220842</v>
      </c>
      <c r="E7" t="s">
        <v>33</v>
      </c>
      <c r="F7">
        <v>4</v>
      </c>
      <c r="G7">
        <v>4</v>
      </c>
      <c r="H7">
        <v>4</v>
      </c>
      <c r="I7">
        <v>4</v>
      </c>
      <c r="J7">
        <v>4</v>
      </c>
      <c r="K7">
        <v>4</v>
      </c>
      <c r="L7">
        <v>4</v>
      </c>
      <c r="M7">
        <v>4</v>
      </c>
      <c r="N7">
        <v>4</v>
      </c>
    </row>
    <row r="8" spans="1:14">
      <c r="E8" s="4"/>
      <c r="F8" s="5" t="s">
        <v>578</v>
      </c>
      <c r="G8" s="5" t="s">
        <v>579</v>
      </c>
      <c r="H8" s="5" t="s">
        <v>580</v>
      </c>
      <c r="I8" s="5" t="s">
        <v>581</v>
      </c>
      <c r="J8" s="5" t="s">
        <v>582</v>
      </c>
      <c r="K8" s="5" t="s">
        <v>583</v>
      </c>
      <c r="L8" s="5" t="s">
        <v>584</v>
      </c>
      <c r="M8" s="5" t="s">
        <v>585</v>
      </c>
      <c r="N8" s="6" t="s">
        <v>586</v>
      </c>
    </row>
    <row r="9" spans="1:14">
      <c r="E9" s="8" t="s">
        <v>573</v>
      </c>
      <c r="F9" s="9">
        <f>COUNTIF(F1:F7,1)</f>
        <v>3</v>
      </c>
      <c r="G9" s="9">
        <f t="shared" ref="G9:N9" si="0">COUNTIF(G1:G7,1)</f>
        <v>2</v>
      </c>
      <c r="H9" s="9">
        <f t="shared" si="0"/>
        <v>3</v>
      </c>
      <c r="I9" s="9">
        <f t="shared" si="0"/>
        <v>3</v>
      </c>
      <c r="J9" s="9">
        <f t="shared" si="0"/>
        <v>2</v>
      </c>
      <c r="K9" s="9">
        <f t="shared" si="0"/>
        <v>3</v>
      </c>
      <c r="L9" s="9">
        <f t="shared" si="0"/>
        <v>3</v>
      </c>
      <c r="M9" s="9">
        <f t="shared" si="0"/>
        <v>3</v>
      </c>
      <c r="N9" s="9">
        <f t="shared" si="0"/>
        <v>3</v>
      </c>
    </row>
    <row r="10" spans="1:14">
      <c r="E10" s="8" t="s">
        <v>574</v>
      </c>
      <c r="F10" s="9">
        <f>COUNTIF(F1:F7,2)</f>
        <v>1</v>
      </c>
      <c r="G10" s="9">
        <f t="shared" ref="G10:N10" si="1">COUNTIF(G1:G7,2)</f>
        <v>0</v>
      </c>
      <c r="H10" s="9">
        <f t="shared" si="1"/>
        <v>0</v>
      </c>
      <c r="I10" s="9">
        <f t="shared" si="1"/>
        <v>0</v>
      </c>
      <c r="J10" s="9">
        <f t="shared" si="1"/>
        <v>0</v>
      </c>
      <c r="K10" s="9">
        <f t="shared" si="1"/>
        <v>0</v>
      </c>
      <c r="L10" s="9">
        <f t="shared" si="1"/>
        <v>0</v>
      </c>
      <c r="M10" s="9">
        <f t="shared" si="1"/>
        <v>0</v>
      </c>
      <c r="N10" s="9">
        <f t="shared" si="1"/>
        <v>0</v>
      </c>
    </row>
    <row r="11" spans="1:14">
      <c r="E11" s="8" t="s">
        <v>575</v>
      </c>
      <c r="F11" s="9">
        <f>COUNTIF(F1:F7,3)</f>
        <v>0</v>
      </c>
      <c r="G11" s="9">
        <f t="shared" ref="G11:N11" si="2">COUNTIF(G1:G7,3)</f>
        <v>2</v>
      </c>
      <c r="H11" s="9">
        <f t="shared" si="2"/>
        <v>1</v>
      </c>
      <c r="I11" s="9">
        <f t="shared" si="2"/>
        <v>0</v>
      </c>
      <c r="J11" s="9">
        <f t="shared" si="2"/>
        <v>2</v>
      </c>
      <c r="K11" s="9">
        <f t="shared" si="2"/>
        <v>1</v>
      </c>
      <c r="L11" s="9">
        <f t="shared" si="2"/>
        <v>0</v>
      </c>
      <c r="M11" s="9">
        <f t="shared" si="2"/>
        <v>0</v>
      </c>
      <c r="N11" s="9">
        <f t="shared" si="2"/>
        <v>1</v>
      </c>
    </row>
    <row r="12" spans="1:14">
      <c r="E12" s="8" t="s">
        <v>576</v>
      </c>
      <c r="F12" s="9">
        <f>COUNTIF(F1:F7,4)</f>
        <v>3</v>
      </c>
      <c r="G12" s="9">
        <f t="shared" ref="G12:N12" si="3">COUNTIF(G1:G7,4)</f>
        <v>2</v>
      </c>
      <c r="H12" s="9">
        <f t="shared" si="3"/>
        <v>2</v>
      </c>
      <c r="I12" s="9">
        <f t="shared" si="3"/>
        <v>2</v>
      </c>
      <c r="J12" s="9">
        <f t="shared" si="3"/>
        <v>1</v>
      </c>
      <c r="K12" s="9">
        <f t="shared" si="3"/>
        <v>1</v>
      </c>
      <c r="L12" s="9">
        <f t="shared" si="3"/>
        <v>2</v>
      </c>
      <c r="M12" s="9">
        <f t="shared" si="3"/>
        <v>3</v>
      </c>
      <c r="N12" s="9">
        <f t="shared" si="3"/>
        <v>2</v>
      </c>
    </row>
    <row r="13" spans="1:14">
      <c r="E13" s="8" t="s">
        <v>577</v>
      </c>
      <c r="F13" s="9">
        <f>COUNTIF(F1:F7,5)</f>
        <v>0</v>
      </c>
      <c r="G13" s="9">
        <f t="shared" ref="G13:N13" si="4">COUNTIF(G1:G7,5)</f>
        <v>1</v>
      </c>
      <c r="H13" s="9">
        <f t="shared" si="4"/>
        <v>1</v>
      </c>
      <c r="I13" s="9">
        <f t="shared" si="4"/>
        <v>2</v>
      </c>
      <c r="J13" s="9">
        <f t="shared" si="4"/>
        <v>1</v>
      </c>
      <c r="K13" s="9">
        <f t="shared" si="4"/>
        <v>2</v>
      </c>
      <c r="L13" s="9">
        <f t="shared" si="4"/>
        <v>2</v>
      </c>
      <c r="M13" s="9">
        <f t="shared" si="4"/>
        <v>1</v>
      </c>
      <c r="N13" s="9">
        <f t="shared" si="4"/>
        <v>1</v>
      </c>
    </row>
    <row r="14" spans="1:14">
      <c r="E14" s="8" t="s">
        <v>587</v>
      </c>
      <c r="F14" s="10">
        <f>SUM(F9:F13)</f>
        <v>7</v>
      </c>
      <c r="G14" s="10">
        <f t="shared" ref="G14:N14" si="5">SUM(G9:G13)</f>
        <v>7</v>
      </c>
      <c r="H14" s="10">
        <f t="shared" si="5"/>
        <v>7</v>
      </c>
      <c r="I14" s="10">
        <f t="shared" si="5"/>
        <v>7</v>
      </c>
      <c r="J14" s="10">
        <f t="shared" si="5"/>
        <v>6</v>
      </c>
      <c r="K14" s="10">
        <f t="shared" si="5"/>
        <v>7</v>
      </c>
      <c r="L14" s="10">
        <f t="shared" si="5"/>
        <v>7</v>
      </c>
      <c r="M14" s="10">
        <f t="shared" si="5"/>
        <v>7</v>
      </c>
      <c r="N14" s="10">
        <f t="shared" si="5"/>
        <v>7</v>
      </c>
    </row>
    <row r="15" spans="1:14">
      <c r="E15" s="7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E16" s="7"/>
      <c r="F16" s="3"/>
      <c r="G16" s="3"/>
      <c r="H16" s="3"/>
      <c r="I16" s="3"/>
      <c r="J16" s="3"/>
      <c r="K16" s="3"/>
      <c r="L16" s="3"/>
      <c r="M16" s="3"/>
      <c r="N16" s="3"/>
    </row>
    <row r="17" spans="5:14">
      <c r="E17" s="7"/>
      <c r="F17" s="3"/>
      <c r="G17" s="3"/>
      <c r="H17" s="3"/>
      <c r="I17" s="3"/>
      <c r="J17" s="3"/>
      <c r="K17" s="3"/>
      <c r="L17" s="3"/>
      <c r="M17" s="3"/>
      <c r="N17" s="3"/>
    </row>
    <row r="18" spans="5:14">
      <c r="E18" s="7"/>
      <c r="F18" s="3"/>
      <c r="G18" s="3"/>
      <c r="H18" s="3"/>
      <c r="I18" s="3"/>
      <c r="J18" s="3"/>
      <c r="K18" s="3"/>
      <c r="L18" s="3"/>
      <c r="M18" s="3"/>
      <c r="N18" s="3"/>
    </row>
    <row r="19" spans="5:14">
      <c r="E19" s="7"/>
      <c r="F19" s="3"/>
      <c r="G19" s="3"/>
      <c r="H19" s="3"/>
      <c r="I19" s="3"/>
      <c r="J19" s="3"/>
      <c r="K19" s="3"/>
      <c r="L19" s="3"/>
      <c r="M19" s="3"/>
      <c r="N19" s="3"/>
    </row>
    <row r="20" spans="5:14">
      <c r="E20" s="7"/>
      <c r="F20" s="3"/>
      <c r="G20" s="3"/>
      <c r="H20" s="3"/>
      <c r="I20" s="3"/>
      <c r="J20" s="3"/>
      <c r="K20" s="3"/>
      <c r="L20" s="3"/>
      <c r="M20" s="3"/>
      <c r="N20" s="3"/>
    </row>
    <row r="21" spans="5:14">
      <c r="E21" s="7"/>
      <c r="F21" s="3"/>
      <c r="G21" s="3"/>
      <c r="H21" s="3"/>
      <c r="I21" s="3"/>
      <c r="J21" s="3"/>
      <c r="K21" s="3"/>
      <c r="L21" s="3"/>
      <c r="M21" s="3"/>
      <c r="N21" s="3"/>
    </row>
    <row r="22" spans="5:14">
      <c r="E22" s="7"/>
      <c r="F22" s="3"/>
      <c r="G22" s="3"/>
      <c r="H22" s="3"/>
      <c r="I22" s="3"/>
      <c r="J22" s="3"/>
      <c r="K22" s="3"/>
      <c r="L22" s="3"/>
      <c r="M22" s="3"/>
      <c r="N22" s="3"/>
    </row>
    <row r="23" spans="5:14">
      <c r="E23" s="7"/>
      <c r="F23" s="3"/>
      <c r="G23" s="3"/>
      <c r="H23" s="3"/>
      <c r="I23" s="3"/>
      <c r="J23" s="3"/>
      <c r="K23" s="3"/>
      <c r="L23" s="3"/>
      <c r="M23" s="3"/>
      <c r="N23" s="3"/>
    </row>
    <row r="24" spans="5:14">
      <c r="E24" s="7"/>
      <c r="F24" s="3"/>
      <c r="G24" s="3"/>
      <c r="H24" s="3"/>
      <c r="I24" s="3"/>
      <c r="J24" s="3"/>
      <c r="K24" s="3"/>
      <c r="L24" s="3"/>
      <c r="M24" s="3"/>
      <c r="N24" s="3"/>
    </row>
    <row r="25" spans="5:14">
      <c r="E25" s="7"/>
      <c r="F25" s="3"/>
      <c r="G25" s="3"/>
      <c r="H25" s="3"/>
      <c r="I25" s="3"/>
      <c r="J25" s="3"/>
      <c r="K25" s="3"/>
      <c r="L25" s="3"/>
      <c r="M25" s="3"/>
      <c r="N25" s="3"/>
    </row>
    <row r="26" spans="5:14">
      <c r="E26" s="7"/>
      <c r="F26" s="3"/>
      <c r="G26" s="3"/>
      <c r="H26" s="3"/>
      <c r="I26" s="3"/>
      <c r="J26" s="3"/>
      <c r="K26" s="3"/>
      <c r="L26" s="3"/>
      <c r="M26" s="3"/>
      <c r="N26" s="3"/>
    </row>
    <row r="27" spans="5:14">
      <c r="E27" s="7"/>
      <c r="F27" s="3"/>
      <c r="G27" s="3"/>
      <c r="H27" s="3"/>
      <c r="I27" s="3"/>
      <c r="J27" s="3"/>
      <c r="K27" s="3"/>
      <c r="L27" s="3"/>
      <c r="M27" s="3"/>
      <c r="N27" s="3"/>
    </row>
    <row r="28" spans="5:14">
      <c r="E28" s="7"/>
      <c r="F28" s="3"/>
      <c r="G28" s="3"/>
      <c r="H28" s="3"/>
      <c r="I28" s="3"/>
      <c r="J28" s="3"/>
      <c r="K28" s="3"/>
      <c r="L28" s="3"/>
      <c r="M28" s="3"/>
      <c r="N28" s="3"/>
    </row>
    <row r="29" spans="5:14">
      <c r="E29" s="7"/>
      <c r="F29" s="3"/>
      <c r="G29" s="3"/>
      <c r="H29" s="3"/>
      <c r="I29" s="3"/>
      <c r="J29" s="3"/>
      <c r="K29" s="3"/>
      <c r="L29" s="3"/>
      <c r="M29" s="3"/>
      <c r="N29" s="3"/>
    </row>
    <row r="30" spans="5:14">
      <c r="E30" s="7"/>
      <c r="F30" s="3"/>
      <c r="G30" s="3"/>
      <c r="H30" s="3"/>
      <c r="I30" s="3"/>
      <c r="J30" s="3"/>
      <c r="K30" s="3"/>
      <c r="L30" s="3"/>
      <c r="M30" s="3"/>
      <c r="N30" s="3"/>
    </row>
    <row r="31" spans="5:14">
      <c r="E31" s="7"/>
      <c r="F31" s="3"/>
      <c r="G31" s="3"/>
      <c r="H31" s="3"/>
      <c r="I31" s="3"/>
      <c r="J31" s="3"/>
      <c r="K31" s="3"/>
      <c r="L31" s="3"/>
      <c r="M31" s="3"/>
      <c r="N31" s="3"/>
    </row>
    <row r="32" spans="5:14">
      <c r="E32" s="7"/>
      <c r="F32" s="3"/>
      <c r="G32" s="3"/>
      <c r="H32" s="3"/>
      <c r="I32" s="3"/>
      <c r="J32" s="3"/>
      <c r="K32" s="3"/>
      <c r="L32" s="3"/>
      <c r="M32" s="3"/>
      <c r="N32" s="3"/>
    </row>
    <row r="33" spans="5:14">
      <c r="E33" s="7"/>
      <c r="F33" s="3"/>
      <c r="G33" s="3"/>
      <c r="H33" s="3"/>
      <c r="I33" s="3"/>
      <c r="J33" s="3"/>
      <c r="K33" s="3"/>
      <c r="L33" s="3"/>
      <c r="M33" s="3"/>
      <c r="N33" s="3"/>
    </row>
    <row r="34" spans="5:14">
      <c r="E34" s="7"/>
      <c r="F34" s="3"/>
      <c r="G34" s="3"/>
      <c r="H34" s="3"/>
      <c r="I34" s="3"/>
      <c r="J34" s="3"/>
      <c r="K34" s="3"/>
      <c r="L34" s="3"/>
      <c r="M34" s="3"/>
      <c r="N34" s="3"/>
    </row>
    <row r="35" spans="5:14">
      <c r="E35" s="7"/>
      <c r="F35" s="3"/>
      <c r="G35" s="3"/>
      <c r="H35" s="3"/>
      <c r="I35" s="3"/>
      <c r="J35" s="3"/>
      <c r="K35" s="3"/>
      <c r="L35" s="3"/>
      <c r="M35" s="3"/>
      <c r="N35" s="3"/>
    </row>
    <row r="36" spans="5:14">
      <c r="E36" s="7"/>
      <c r="F36" s="3"/>
      <c r="G36" s="3"/>
      <c r="H36" s="3"/>
      <c r="I36" s="3"/>
      <c r="J36" s="3"/>
      <c r="K36" s="3"/>
      <c r="L36" s="3"/>
      <c r="M36" s="3"/>
      <c r="N36" s="3"/>
    </row>
    <row r="37" spans="5:14">
      <c r="E37" s="7"/>
      <c r="F37" s="3"/>
      <c r="G37" s="3"/>
      <c r="H37" s="3"/>
      <c r="I37" s="3"/>
      <c r="J37" s="3"/>
      <c r="K37" s="3"/>
      <c r="L37" s="3"/>
      <c r="M37" s="3"/>
      <c r="N37" s="3"/>
    </row>
    <row r="38" spans="5:14">
      <c r="E38" s="7"/>
      <c r="F38" s="3"/>
      <c r="G38" s="3"/>
      <c r="H38" s="3"/>
      <c r="I38" s="3"/>
      <c r="J38" s="3"/>
      <c r="K38" s="3"/>
      <c r="L38" s="3"/>
      <c r="M38" s="3"/>
      <c r="N38" s="3"/>
    </row>
    <row r="39" spans="5:14">
      <c r="E39" s="7"/>
      <c r="F39" s="3"/>
      <c r="G39" s="3"/>
      <c r="H39" s="3"/>
      <c r="I39" s="3"/>
      <c r="J39" s="3"/>
      <c r="K39" s="3"/>
      <c r="L39" s="3"/>
      <c r="M39" s="3"/>
      <c r="N39" s="3"/>
    </row>
    <row r="40" spans="5:14">
      <c r="E40" s="7"/>
      <c r="F40" s="3"/>
      <c r="G40" s="3"/>
      <c r="H40" s="3"/>
      <c r="I40" s="3"/>
      <c r="J40" s="3"/>
      <c r="K40" s="3"/>
      <c r="L40" s="3"/>
      <c r="M40" s="3"/>
      <c r="N40" s="3"/>
    </row>
    <row r="41" spans="5:14">
      <c r="E41" s="7"/>
      <c r="F41" s="3"/>
      <c r="G41" s="3"/>
      <c r="H41" s="3"/>
      <c r="I41" s="3"/>
      <c r="J41" s="3"/>
      <c r="K41" s="3"/>
      <c r="L41" s="3"/>
      <c r="M41" s="3"/>
      <c r="N41" s="3"/>
    </row>
    <row r="42" spans="5:14">
      <c r="E42" s="7"/>
      <c r="F42" s="3"/>
      <c r="G42" s="3"/>
      <c r="H42" s="3"/>
      <c r="I42" s="3"/>
      <c r="J42" s="3"/>
      <c r="K42" s="3"/>
      <c r="L42" s="3"/>
      <c r="M42" s="3"/>
      <c r="N42" s="3"/>
    </row>
    <row r="43" spans="5:14">
      <c r="E43" s="7"/>
      <c r="F43" s="3"/>
      <c r="G43" s="3"/>
      <c r="H43" s="3"/>
      <c r="I43" s="3"/>
      <c r="J43" s="3"/>
      <c r="K43" s="3"/>
      <c r="L43" s="3"/>
      <c r="M43" s="3"/>
      <c r="N43" s="3"/>
    </row>
    <row r="44" spans="5:14">
      <c r="E44" s="7"/>
      <c r="F44" s="3"/>
      <c r="G44" s="3"/>
      <c r="H44" s="3"/>
      <c r="I44" s="3"/>
      <c r="J44" s="3"/>
      <c r="K44" s="3"/>
      <c r="L44" s="3"/>
      <c r="M44" s="3"/>
      <c r="N44" s="3"/>
    </row>
    <row r="45" spans="5:14">
      <c r="E45" s="7"/>
      <c r="F45" s="3"/>
      <c r="G45" s="3"/>
      <c r="H45" s="3"/>
      <c r="I45" s="3"/>
      <c r="J45" s="3"/>
      <c r="K45" s="3"/>
      <c r="L45" s="3"/>
      <c r="M45" s="3"/>
      <c r="N45" s="3"/>
    </row>
    <row r="46" spans="5:14">
      <c r="E46" s="7"/>
      <c r="F46" s="3"/>
      <c r="G46" s="3"/>
      <c r="H46" s="3"/>
      <c r="I46" s="3"/>
      <c r="J46" s="3"/>
      <c r="K46" s="3"/>
      <c r="L46" s="3"/>
      <c r="M46" s="3"/>
      <c r="N46" s="3"/>
    </row>
    <row r="47" spans="5:14">
      <c r="E47" s="7"/>
      <c r="F47" s="3"/>
      <c r="G47" s="3"/>
      <c r="H47" s="3"/>
      <c r="I47" s="3"/>
      <c r="J47" s="3"/>
      <c r="K47" s="3"/>
      <c r="L47" s="3"/>
      <c r="M47" s="3"/>
      <c r="N47" s="3"/>
    </row>
    <row r="51" spans="1:14" hidden="1">
      <c r="A51" t="s">
        <v>142</v>
      </c>
      <c r="B51" t="s">
        <v>139</v>
      </c>
      <c r="C51" t="s">
        <v>36</v>
      </c>
      <c r="D51">
        <v>221014</v>
      </c>
      <c r="E51" t="s">
        <v>33</v>
      </c>
      <c r="F51">
        <v>2</v>
      </c>
      <c r="G51">
        <v>2</v>
      </c>
      <c r="H51">
        <v>2</v>
      </c>
      <c r="I51">
        <v>2</v>
      </c>
      <c r="J51">
        <v>1</v>
      </c>
      <c r="K51">
        <v>2</v>
      </c>
      <c r="L51">
        <v>2</v>
      </c>
      <c r="M51">
        <v>3</v>
      </c>
      <c r="N51">
        <v>2</v>
      </c>
    </row>
    <row r="52" spans="1:14" hidden="1">
      <c r="A52" t="s">
        <v>292</v>
      </c>
      <c r="B52" t="s">
        <v>290</v>
      </c>
      <c r="C52" t="s">
        <v>36</v>
      </c>
      <c r="E52" t="s">
        <v>33</v>
      </c>
      <c r="F52">
        <v>3</v>
      </c>
      <c r="G52">
        <v>3</v>
      </c>
      <c r="H52">
        <v>3</v>
      </c>
      <c r="I52">
        <v>3</v>
      </c>
      <c r="J52">
        <v>3</v>
      </c>
      <c r="K52">
        <v>3</v>
      </c>
      <c r="L52">
        <v>4</v>
      </c>
      <c r="M52">
        <v>3</v>
      </c>
      <c r="N52">
        <v>3</v>
      </c>
    </row>
    <row r="53" spans="1:14" hidden="1">
      <c r="A53" t="s">
        <v>516</v>
      </c>
      <c r="B53" t="s">
        <v>508</v>
      </c>
      <c r="C53" t="s">
        <v>36</v>
      </c>
      <c r="E53" t="s">
        <v>33</v>
      </c>
      <c r="F53">
        <v>1</v>
      </c>
      <c r="G53">
        <v>2</v>
      </c>
      <c r="H53">
        <v>1</v>
      </c>
      <c r="I53">
        <v>3</v>
      </c>
      <c r="J53">
        <v>2</v>
      </c>
      <c r="K53">
        <v>3</v>
      </c>
      <c r="L53">
        <v>3</v>
      </c>
      <c r="M53">
        <v>5</v>
      </c>
      <c r="N53">
        <v>4</v>
      </c>
    </row>
    <row r="54" spans="1:14" hidden="1">
      <c r="A54" t="s">
        <v>564</v>
      </c>
      <c r="B54" t="s">
        <v>561</v>
      </c>
      <c r="C54" t="s">
        <v>36</v>
      </c>
      <c r="D54">
        <v>221003</v>
      </c>
      <c r="E54" t="s">
        <v>33</v>
      </c>
      <c r="F54">
        <v>1</v>
      </c>
      <c r="G54">
        <v>2</v>
      </c>
      <c r="H54">
        <v>1</v>
      </c>
      <c r="I54">
        <v>2</v>
      </c>
      <c r="J54">
        <v>2</v>
      </c>
      <c r="K54">
        <v>3</v>
      </c>
      <c r="L54">
        <v>1</v>
      </c>
      <c r="M54">
        <v>1</v>
      </c>
      <c r="N54">
        <v>1</v>
      </c>
    </row>
    <row r="55" spans="1:14">
      <c r="E55" s="4"/>
      <c r="F55" s="5" t="s">
        <v>578</v>
      </c>
      <c r="G55" s="5" t="s">
        <v>579</v>
      </c>
      <c r="H55" s="5" t="s">
        <v>580</v>
      </c>
      <c r="I55" s="5" t="s">
        <v>581</v>
      </c>
      <c r="J55" s="5" t="s">
        <v>582</v>
      </c>
      <c r="K55" s="5" t="s">
        <v>583</v>
      </c>
      <c r="L55" s="5" t="s">
        <v>584</v>
      </c>
      <c r="M55" s="5" t="s">
        <v>585</v>
      </c>
      <c r="N55" s="6" t="s">
        <v>586</v>
      </c>
    </row>
    <row r="56" spans="1:14">
      <c r="E56" s="8" t="s">
        <v>573</v>
      </c>
      <c r="F56" s="9">
        <f>COUNTIF(F51:F54,1)</f>
        <v>2</v>
      </c>
      <c r="G56" s="9">
        <f t="shared" ref="G56:N56" si="6">COUNTIF(G51:G54,1)</f>
        <v>0</v>
      </c>
      <c r="H56" s="9">
        <f t="shared" si="6"/>
        <v>2</v>
      </c>
      <c r="I56" s="9">
        <f t="shared" si="6"/>
        <v>0</v>
      </c>
      <c r="J56" s="9">
        <f t="shared" si="6"/>
        <v>1</v>
      </c>
      <c r="K56" s="9">
        <f t="shared" si="6"/>
        <v>0</v>
      </c>
      <c r="L56" s="9">
        <f t="shared" si="6"/>
        <v>1</v>
      </c>
      <c r="M56" s="9">
        <f t="shared" si="6"/>
        <v>1</v>
      </c>
      <c r="N56" s="9">
        <f t="shared" si="6"/>
        <v>1</v>
      </c>
    </row>
    <row r="57" spans="1:14">
      <c r="E57" s="8" t="s">
        <v>574</v>
      </c>
      <c r="F57" s="9">
        <f>COUNTIF(F51:F54,2)</f>
        <v>1</v>
      </c>
      <c r="G57" s="9">
        <f t="shared" ref="G57:N57" si="7">COUNTIF(G51:G54,2)</f>
        <v>3</v>
      </c>
      <c r="H57" s="9">
        <f t="shared" si="7"/>
        <v>1</v>
      </c>
      <c r="I57" s="9">
        <f t="shared" si="7"/>
        <v>2</v>
      </c>
      <c r="J57" s="9">
        <f t="shared" si="7"/>
        <v>2</v>
      </c>
      <c r="K57" s="9">
        <f t="shared" si="7"/>
        <v>1</v>
      </c>
      <c r="L57" s="9">
        <f t="shared" si="7"/>
        <v>1</v>
      </c>
      <c r="M57" s="9">
        <f t="shared" si="7"/>
        <v>0</v>
      </c>
      <c r="N57" s="9">
        <f t="shared" si="7"/>
        <v>1</v>
      </c>
    </row>
    <row r="58" spans="1:14">
      <c r="E58" s="8" t="s">
        <v>575</v>
      </c>
      <c r="F58" s="9">
        <f>COUNTIF(F51:F54,3)</f>
        <v>1</v>
      </c>
      <c r="G58" s="9">
        <f t="shared" ref="G58:N58" si="8">COUNTIF(G51:G54,3)</f>
        <v>1</v>
      </c>
      <c r="H58" s="9">
        <f t="shared" si="8"/>
        <v>1</v>
      </c>
      <c r="I58" s="9">
        <f t="shared" si="8"/>
        <v>2</v>
      </c>
      <c r="J58" s="9">
        <f t="shared" si="8"/>
        <v>1</v>
      </c>
      <c r="K58" s="9">
        <f t="shared" si="8"/>
        <v>3</v>
      </c>
      <c r="L58" s="9">
        <f t="shared" si="8"/>
        <v>1</v>
      </c>
      <c r="M58" s="9">
        <f t="shared" si="8"/>
        <v>2</v>
      </c>
      <c r="N58" s="9">
        <f t="shared" si="8"/>
        <v>1</v>
      </c>
    </row>
    <row r="59" spans="1:14">
      <c r="E59" s="8" t="s">
        <v>576</v>
      </c>
      <c r="F59" s="9">
        <f>COUNTIF(F51:F54,4)</f>
        <v>0</v>
      </c>
      <c r="G59" s="9">
        <f t="shared" ref="G59:N59" si="9">COUNTIF(G51:G54,4)</f>
        <v>0</v>
      </c>
      <c r="H59" s="9">
        <f t="shared" si="9"/>
        <v>0</v>
      </c>
      <c r="I59" s="9">
        <f t="shared" si="9"/>
        <v>0</v>
      </c>
      <c r="J59" s="9">
        <f t="shared" si="9"/>
        <v>0</v>
      </c>
      <c r="K59" s="9">
        <f t="shared" si="9"/>
        <v>0</v>
      </c>
      <c r="L59" s="9">
        <f t="shared" si="9"/>
        <v>1</v>
      </c>
      <c r="M59" s="9">
        <f t="shared" si="9"/>
        <v>0</v>
      </c>
      <c r="N59" s="9">
        <f t="shared" si="9"/>
        <v>1</v>
      </c>
    </row>
    <row r="60" spans="1:14">
      <c r="E60" s="8" t="s">
        <v>577</v>
      </c>
      <c r="F60" s="9">
        <f>COUNTIF(F51:F54,5)</f>
        <v>0</v>
      </c>
      <c r="G60" s="9">
        <f t="shared" ref="G60:N60" si="10">COUNTIF(G51:G54,5)</f>
        <v>0</v>
      </c>
      <c r="H60" s="9">
        <f t="shared" si="10"/>
        <v>0</v>
      </c>
      <c r="I60" s="9">
        <f t="shared" si="10"/>
        <v>0</v>
      </c>
      <c r="J60" s="9">
        <f t="shared" si="10"/>
        <v>0</v>
      </c>
      <c r="K60" s="9">
        <f t="shared" si="10"/>
        <v>0</v>
      </c>
      <c r="L60" s="9">
        <f t="shared" si="10"/>
        <v>0</v>
      </c>
      <c r="M60" s="9">
        <f t="shared" si="10"/>
        <v>1</v>
      </c>
      <c r="N60" s="9">
        <f t="shared" si="10"/>
        <v>0</v>
      </c>
    </row>
    <row r="61" spans="1:14">
      <c r="E61" s="8" t="s">
        <v>587</v>
      </c>
      <c r="F61" s="10">
        <f>SUM(F56:F60)</f>
        <v>4</v>
      </c>
      <c r="G61" s="10">
        <f t="shared" ref="G61:N61" si="11">SUM(G56:G60)</f>
        <v>4</v>
      </c>
      <c r="H61" s="10">
        <f t="shared" si="11"/>
        <v>4</v>
      </c>
      <c r="I61" s="10">
        <f t="shared" si="11"/>
        <v>4</v>
      </c>
      <c r="J61" s="10">
        <f t="shared" si="11"/>
        <v>4</v>
      </c>
      <c r="K61" s="10">
        <f t="shared" si="11"/>
        <v>4</v>
      </c>
      <c r="L61" s="10">
        <f t="shared" si="11"/>
        <v>4</v>
      </c>
      <c r="M61" s="10">
        <f t="shared" si="11"/>
        <v>4</v>
      </c>
      <c r="N61" s="10">
        <f t="shared" si="11"/>
        <v>4</v>
      </c>
    </row>
    <row r="97" spans="1:14" hidden="1">
      <c r="A97" t="s">
        <v>32</v>
      </c>
      <c r="B97" t="s">
        <v>29</v>
      </c>
      <c r="C97" t="s">
        <v>16</v>
      </c>
      <c r="D97">
        <v>220314</v>
      </c>
      <c r="E97" t="s">
        <v>33</v>
      </c>
      <c r="F97">
        <v>1</v>
      </c>
      <c r="G97">
        <v>2</v>
      </c>
    </row>
    <row r="98" spans="1:14" hidden="1">
      <c r="A98" t="s">
        <v>116</v>
      </c>
      <c r="B98" t="s">
        <v>117</v>
      </c>
      <c r="C98" t="s">
        <v>16</v>
      </c>
      <c r="D98">
        <v>220308</v>
      </c>
      <c r="E98" t="s">
        <v>33</v>
      </c>
      <c r="F98">
        <v>3</v>
      </c>
      <c r="G98">
        <v>2</v>
      </c>
      <c r="H98">
        <v>3</v>
      </c>
      <c r="I98">
        <v>3</v>
      </c>
      <c r="J98">
        <v>1</v>
      </c>
      <c r="K98">
        <v>4</v>
      </c>
      <c r="L98">
        <v>2</v>
      </c>
      <c r="M98">
        <v>2</v>
      </c>
      <c r="N98">
        <v>1</v>
      </c>
    </row>
    <row r="99" spans="1:14" hidden="1">
      <c r="A99" t="s">
        <v>161</v>
      </c>
      <c r="B99" t="s">
        <v>158</v>
      </c>
      <c r="C99" t="s">
        <v>16</v>
      </c>
      <c r="D99">
        <v>220284</v>
      </c>
      <c r="E99" t="s">
        <v>33</v>
      </c>
      <c r="F99">
        <v>4</v>
      </c>
      <c r="G99">
        <v>3</v>
      </c>
      <c r="H99">
        <v>3</v>
      </c>
      <c r="I99">
        <v>3</v>
      </c>
      <c r="J99">
        <v>2</v>
      </c>
      <c r="K99">
        <v>4</v>
      </c>
      <c r="L99">
        <v>4</v>
      </c>
      <c r="M99">
        <v>2</v>
      </c>
      <c r="N99">
        <v>1</v>
      </c>
    </row>
    <row r="100" spans="1:14" hidden="1">
      <c r="A100" t="s">
        <v>320</v>
      </c>
      <c r="B100" t="s">
        <v>318</v>
      </c>
      <c r="C100" t="s">
        <v>16</v>
      </c>
      <c r="D100">
        <v>220288</v>
      </c>
      <c r="E100" t="s">
        <v>33</v>
      </c>
      <c r="F100">
        <v>5</v>
      </c>
      <c r="G100">
        <v>4</v>
      </c>
      <c r="H100">
        <v>5</v>
      </c>
      <c r="I100">
        <v>5</v>
      </c>
      <c r="J100">
        <v>4</v>
      </c>
      <c r="K100">
        <v>5</v>
      </c>
      <c r="L100">
        <v>5</v>
      </c>
      <c r="M100">
        <v>5</v>
      </c>
      <c r="N100">
        <v>2</v>
      </c>
    </row>
    <row r="101" spans="1:14" hidden="1">
      <c r="A101" t="s">
        <v>349</v>
      </c>
      <c r="B101" t="s">
        <v>346</v>
      </c>
      <c r="C101" t="s">
        <v>16</v>
      </c>
      <c r="D101">
        <v>220289</v>
      </c>
      <c r="E101" t="s">
        <v>33</v>
      </c>
      <c r="F101">
        <v>4</v>
      </c>
      <c r="G101">
        <v>3</v>
      </c>
      <c r="H101">
        <v>5</v>
      </c>
      <c r="I101">
        <v>5</v>
      </c>
      <c r="J101">
        <v>3</v>
      </c>
      <c r="K101">
        <v>5</v>
      </c>
      <c r="L101">
        <v>4</v>
      </c>
      <c r="M101">
        <v>4</v>
      </c>
      <c r="N101">
        <v>3</v>
      </c>
    </row>
    <row r="102" spans="1:14" hidden="1">
      <c r="A102" t="s">
        <v>385</v>
      </c>
      <c r="B102" t="s">
        <v>386</v>
      </c>
      <c r="C102" t="s">
        <v>16</v>
      </c>
      <c r="E102" t="s">
        <v>33</v>
      </c>
      <c r="F102">
        <v>4</v>
      </c>
      <c r="G102">
        <v>4</v>
      </c>
      <c r="H102">
        <v>4</v>
      </c>
      <c r="I102">
        <v>4</v>
      </c>
      <c r="J102">
        <v>4</v>
      </c>
      <c r="K102">
        <v>4</v>
      </c>
      <c r="L102">
        <v>4</v>
      </c>
      <c r="M102">
        <v>4</v>
      </c>
      <c r="N102">
        <v>4</v>
      </c>
    </row>
    <row r="103" spans="1:14" hidden="1">
      <c r="A103" t="s">
        <v>552</v>
      </c>
      <c r="B103" t="s">
        <v>302</v>
      </c>
      <c r="C103" t="s">
        <v>16</v>
      </c>
      <c r="E103" t="s">
        <v>33</v>
      </c>
      <c r="F103">
        <v>3</v>
      </c>
      <c r="G103">
        <v>3</v>
      </c>
      <c r="H103">
        <v>3</v>
      </c>
      <c r="I103">
        <v>3</v>
      </c>
      <c r="J103">
        <v>3</v>
      </c>
      <c r="K103">
        <v>3</v>
      </c>
      <c r="L103">
        <v>3</v>
      </c>
      <c r="M103">
        <v>2</v>
      </c>
      <c r="N103">
        <v>1</v>
      </c>
    </row>
    <row r="104" spans="1:14">
      <c r="E104" s="4"/>
      <c r="F104" s="5" t="s">
        <v>578</v>
      </c>
      <c r="G104" s="5" t="s">
        <v>579</v>
      </c>
      <c r="H104" s="5" t="s">
        <v>580</v>
      </c>
      <c r="I104" s="5" t="s">
        <v>581</v>
      </c>
      <c r="J104" s="5" t="s">
        <v>582</v>
      </c>
      <c r="K104" s="5" t="s">
        <v>583</v>
      </c>
      <c r="L104" s="5" t="s">
        <v>584</v>
      </c>
      <c r="M104" s="5" t="s">
        <v>585</v>
      </c>
      <c r="N104" s="6" t="s">
        <v>586</v>
      </c>
    </row>
    <row r="105" spans="1:14">
      <c r="E105" s="8" t="s">
        <v>573</v>
      </c>
      <c r="F105" s="9">
        <f>COUNTIF(F$97:F$103,1)</f>
        <v>1</v>
      </c>
      <c r="G105" s="9">
        <f>COUNTIF(G$97:G$103,1)</f>
        <v>0</v>
      </c>
      <c r="H105" s="9">
        <f>COUNTIF(H$97:H$103,1)</f>
        <v>0</v>
      </c>
      <c r="I105" s="9">
        <f>COUNTIF(I$97:I$103,1)</f>
        <v>0</v>
      </c>
      <c r="J105" s="9">
        <f>COUNTIF(J$97:J$103,1)</f>
        <v>1</v>
      </c>
      <c r="K105" s="9">
        <f>COUNTIF(K$97:K$103,1)</f>
        <v>0</v>
      </c>
      <c r="L105" s="9">
        <f>COUNTIF(L$97:L$103,1)</f>
        <v>0</v>
      </c>
      <c r="M105" s="9">
        <f>COUNTIF(M$97:M$103,1)</f>
        <v>0</v>
      </c>
      <c r="N105" s="9">
        <f>COUNTIF(N$97:N$103,1)</f>
        <v>3</v>
      </c>
    </row>
    <row r="106" spans="1:14">
      <c r="E106" s="8" t="s">
        <v>574</v>
      </c>
      <c r="F106" s="9">
        <f>COUNTIF(F$97:F$103,2)</f>
        <v>0</v>
      </c>
      <c r="G106" s="9">
        <f t="shared" ref="G106:N106" si="12">COUNTIF(G$97:G$103,2)</f>
        <v>2</v>
      </c>
      <c r="H106" s="9">
        <f t="shared" si="12"/>
        <v>0</v>
      </c>
      <c r="I106" s="9">
        <f t="shared" si="12"/>
        <v>0</v>
      </c>
      <c r="J106" s="9">
        <f t="shared" si="12"/>
        <v>1</v>
      </c>
      <c r="K106" s="9">
        <f t="shared" si="12"/>
        <v>0</v>
      </c>
      <c r="L106" s="9">
        <f t="shared" si="12"/>
        <v>1</v>
      </c>
      <c r="M106" s="9">
        <f t="shared" si="12"/>
        <v>3</v>
      </c>
      <c r="N106" s="9">
        <f t="shared" si="12"/>
        <v>1</v>
      </c>
    </row>
    <row r="107" spans="1:14">
      <c r="E107" s="8" t="s">
        <v>575</v>
      </c>
      <c r="F107" s="9">
        <f>COUNTIF(F$97:F$103,3)</f>
        <v>2</v>
      </c>
      <c r="G107" s="9">
        <f t="shared" ref="G107:N107" si="13">COUNTIF(G$97:G$103,3)</f>
        <v>3</v>
      </c>
      <c r="H107" s="9">
        <f t="shared" si="13"/>
        <v>3</v>
      </c>
      <c r="I107" s="9">
        <f t="shared" si="13"/>
        <v>3</v>
      </c>
      <c r="J107" s="9">
        <f t="shared" si="13"/>
        <v>2</v>
      </c>
      <c r="K107" s="9">
        <f t="shared" si="13"/>
        <v>1</v>
      </c>
      <c r="L107" s="9">
        <f t="shared" si="13"/>
        <v>1</v>
      </c>
      <c r="M107" s="9">
        <f t="shared" si="13"/>
        <v>0</v>
      </c>
      <c r="N107" s="9">
        <f t="shared" si="13"/>
        <v>1</v>
      </c>
    </row>
    <row r="108" spans="1:14">
      <c r="E108" s="8" t="s">
        <v>576</v>
      </c>
      <c r="F108" s="9">
        <f>COUNTIF(F$97:F$103,4)</f>
        <v>3</v>
      </c>
      <c r="G108" s="9">
        <f t="shared" ref="G108:N108" si="14">COUNTIF(G$97:G$103,4)</f>
        <v>2</v>
      </c>
      <c r="H108" s="9">
        <f t="shared" si="14"/>
        <v>1</v>
      </c>
      <c r="I108" s="9">
        <f t="shared" si="14"/>
        <v>1</v>
      </c>
      <c r="J108" s="9">
        <f t="shared" si="14"/>
        <v>2</v>
      </c>
      <c r="K108" s="9">
        <f t="shared" si="14"/>
        <v>3</v>
      </c>
      <c r="L108" s="9">
        <f t="shared" si="14"/>
        <v>3</v>
      </c>
      <c r="M108" s="9">
        <f t="shared" si="14"/>
        <v>2</v>
      </c>
      <c r="N108" s="9">
        <f t="shared" si="14"/>
        <v>1</v>
      </c>
    </row>
    <row r="109" spans="1:14">
      <c r="E109" s="8" t="s">
        <v>577</v>
      </c>
      <c r="F109" s="9">
        <f>COUNTIF(F$97:F$103,5)</f>
        <v>1</v>
      </c>
      <c r="G109" s="9">
        <f t="shared" ref="G109:N109" si="15">COUNTIF(G$97:G$103,5)</f>
        <v>0</v>
      </c>
      <c r="H109" s="9">
        <f t="shared" si="15"/>
        <v>2</v>
      </c>
      <c r="I109" s="9">
        <f t="shared" si="15"/>
        <v>2</v>
      </c>
      <c r="J109" s="9">
        <f t="shared" si="15"/>
        <v>0</v>
      </c>
      <c r="K109" s="9">
        <f t="shared" si="15"/>
        <v>2</v>
      </c>
      <c r="L109" s="9">
        <f t="shared" si="15"/>
        <v>1</v>
      </c>
      <c r="M109" s="9">
        <f t="shared" si="15"/>
        <v>1</v>
      </c>
      <c r="N109" s="9">
        <f t="shared" si="15"/>
        <v>0</v>
      </c>
    </row>
    <row r="110" spans="1:14">
      <c r="E110" s="8" t="s">
        <v>587</v>
      </c>
      <c r="F110" s="10">
        <f>SUM(F105:F109)</f>
        <v>7</v>
      </c>
      <c r="G110" s="10">
        <f t="shared" ref="G110:N110" si="16">SUM(G105:G109)</f>
        <v>7</v>
      </c>
      <c r="H110" s="10">
        <f t="shared" si="16"/>
        <v>6</v>
      </c>
      <c r="I110" s="10">
        <f t="shared" si="16"/>
        <v>6</v>
      </c>
      <c r="J110" s="10">
        <f t="shared" si="16"/>
        <v>6</v>
      </c>
      <c r="K110" s="10">
        <f t="shared" si="16"/>
        <v>6</v>
      </c>
      <c r="L110" s="10">
        <f t="shared" si="16"/>
        <v>6</v>
      </c>
      <c r="M110" s="10">
        <f t="shared" si="16"/>
        <v>6</v>
      </c>
      <c r="N110" s="10">
        <f t="shared" si="16"/>
        <v>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5"/>
  <sheetViews>
    <sheetView topLeftCell="A9" zoomScale="70" zoomScaleNormal="70" workbookViewId="0">
      <selection activeCell="A114" sqref="A114"/>
    </sheetView>
  </sheetViews>
  <sheetFormatPr defaultRowHeight="15"/>
  <sheetData>
    <row r="1" spans="1:14" hidden="1">
      <c r="A1" t="s">
        <v>58</v>
      </c>
      <c r="B1" t="s">
        <v>49</v>
      </c>
      <c r="C1" t="s">
        <v>50</v>
      </c>
      <c r="D1">
        <v>220884</v>
      </c>
      <c r="E1" t="s">
        <v>42</v>
      </c>
      <c r="F1">
        <v>5</v>
      </c>
      <c r="G1">
        <v>5</v>
      </c>
      <c r="H1">
        <v>5</v>
      </c>
      <c r="I1">
        <v>5</v>
      </c>
      <c r="J1">
        <v>5</v>
      </c>
      <c r="K1">
        <v>5</v>
      </c>
      <c r="L1">
        <v>5</v>
      </c>
      <c r="M1">
        <v>5</v>
      </c>
      <c r="N1">
        <v>5</v>
      </c>
    </row>
    <row r="2" spans="1:14" hidden="1">
      <c r="A2" t="s">
        <v>170</v>
      </c>
      <c r="B2" t="s">
        <v>169</v>
      </c>
      <c r="C2" t="s">
        <v>50</v>
      </c>
      <c r="E2" t="s">
        <v>42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</row>
    <row r="3" spans="1:14" hidden="1">
      <c r="A3" t="s">
        <v>173</v>
      </c>
      <c r="B3" t="s">
        <v>169</v>
      </c>
      <c r="C3" t="s">
        <v>50</v>
      </c>
      <c r="D3">
        <v>220841</v>
      </c>
      <c r="E3" t="s">
        <v>42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</row>
    <row r="4" spans="1:14" hidden="1">
      <c r="A4" t="s">
        <v>193</v>
      </c>
      <c r="B4" t="s">
        <v>189</v>
      </c>
      <c r="C4" t="s">
        <v>50</v>
      </c>
      <c r="D4">
        <v>220895</v>
      </c>
      <c r="E4" t="s">
        <v>42</v>
      </c>
      <c r="F4">
        <v>4</v>
      </c>
      <c r="G4">
        <v>4</v>
      </c>
      <c r="H4">
        <v>4</v>
      </c>
      <c r="I4">
        <v>4</v>
      </c>
      <c r="J4">
        <v>3</v>
      </c>
      <c r="K4">
        <v>4</v>
      </c>
      <c r="L4">
        <v>4</v>
      </c>
      <c r="M4">
        <v>4</v>
      </c>
      <c r="N4">
        <v>4</v>
      </c>
    </row>
    <row r="5" spans="1:14" hidden="1">
      <c r="A5" t="s">
        <v>220</v>
      </c>
      <c r="B5" t="s">
        <v>214</v>
      </c>
      <c r="C5" t="s">
        <v>50</v>
      </c>
      <c r="D5">
        <v>220846</v>
      </c>
      <c r="E5" t="s">
        <v>42</v>
      </c>
      <c r="F5">
        <v>3</v>
      </c>
      <c r="G5">
        <v>3</v>
      </c>
      <c r="H5">
        <v>3</v>
      </c>
      <c r="I5">
        <v>3</v>
      </c>
      <c r="J5">
        <v>3</v>
      </c>
      <c r="K5">
        <v>3</v>
      </c>
      <c r="L5">
        <v>3</v>
      </c>
      <c r="M5">
        <v>3</v>
      </c>
      <c r="N5">
        <v>3</v>
      </c>
    </row>
    <row r="6" spans="1:14" hidden="1">
      <c r="A6" t="s">
        <v>362</v>
      </c>
      <c r="B6" t="s">
        <v>353</v>
      </c>
      <c r="C6" t="s">
        <v>50</v>
      </c>
      <c r="D6">
        <v>220845</v>
      </c>
      <c r="E6" t="s">
        <v>42</v>
      </c>
      <c r="F6">
        <v>1</v>
      </c>
      <c r="G6">
        <v>3</v>
      </c>
      <c r="H6">
        <v>4</v>
      </c>
      <c r="I6">
        <v>5</v>
      </c>
      <c r="J6">
        <v>5</v>
      </c>
      <c r="K6">
        <v>5</v>
      </c>
      <c r="L6">
        <v>5</v>
      </c>
      <c r="M6">
        <v>5</v>
      </c>
      <c r="N6">
        <v>4</v>
      </c>
    </row>
    <row r="7" spans="1:14" hidden="1">
      <c r="A7" t="s">
        <v>459</v>
      </c>
      <c r="B7" t="s">
        <v>451</v>
      </c>
      <c r="C7" t="s">
        <v>50</v>
      </c>
      <c r="D7">
        <v>220842</v>
      </c>
      <c r="E7" t="s">
        <v>42</v>
      </c>
      <c r="F7">
        <v>5</v>
      </c>
      <c r="G7">
        <v>5</v>
      </c>
      <c r="H7">
        <v>5</v>
      </c>
      <c r="I7">
        <v>5</v>
      </c>
      <c r="J7">
        <v>5</v>
      </c>
      <c r="K7">
        <v>5</v>
      </c>
      <c r="L7">
        <v>5</v>
      </c>
      <c r="M7">
        <v>5</v>
      </c>
      <c r="N7">
        <v>5</v>
      </c>
    </row>
    <row r="8" spans="1:14" hidden="1">
      <c r="A8" t="s">
        <v>559</v>
      </c>
      <c r="B8" t="s">
        <v>169</v>
      </c>
      <c r="C8" t="s">
        <v>50</v>
      </c>
      <c r="E8" t="s">
        <v>42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</row>
    <row r="9" spans="1:14">
      <c r="E9" s="4"/>
      <c r="F9" s="5" t="s">
        <v>578</v>
      </c>
      <c r="G9" s="5" t="s">
        <v>579</v>
      </c>
      <c r="H9" s="5" t="s">
        <v>580</v>
      </c>
      <c r="I9" s="5" t="s">
        <v>581</v>
      </c>
      <c r="J9" s="5" t="s">
        <v>582</v>
      </c>
      <c r="K9" s="5" t="s">
        <v>583</v>
      </c>
      <c r="L9" s="5" t="s">
        <v>584</v>
      </c>
      <c r="M9" s="5" t="s">
        <v>585</v>
      </c>
      <c r="N9" s="6" t="s">
        <v>586</v>
      </c>
    </row>
    <row r="10" spans="1:14">
      <c r="E10" s="8" t="s">
        <v>573</v>
      </c>
      <c r="F10" s="9">
        <f>COUNTIF(F1:F8,1)</f>
        <v>4</v>
      </c>
      <c r="G10" s="9">
        <f t="shared" ref="G10:N10" si="0">COUNTIF(G1:G8,1)</f>
        <v>3</v>
      </c>
      <c r="H10" s="9">
        <f t="shared" si="0"/>
        <v>3</v>
      </c>
      <c r="I10" s="9">
        <f t="shared" si="0"/>
        <v>3</v>
      </c>
      <c r="J10" s="9">
        <f t="shared" si="0"/>
        <v>3</v>
      </c>
      <c r="K10" s="9">
        <f t="shared" si="0"/>
        <v>3</v>
      </c>
      <c r="L10" s="9">
        <f t="shared" si="0"/>
        <v>3</v>
      </c>
      <c r="M10" s="9">
        <f t="shared" si="0"/>
        <v>3</v>
      </c>
      <c r="N10" s="9">
        <f t="shared" si="0"/>
        <v>3</v>
      </c>
    </row>
    <row r="11" spans="1:14">
      <c r="E11" s="8" t="s">
        <v>574</v>
      </c>
      <c r="F11" s="9">
        <f>COUNTIF(F1:F8,2)</f>
        <v>0</v>
      </c>
      <c r="G11" s="9">
        <f t="shared" ref="G11:N11" si="1">COUNTIF(G1:G8,2)</f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0</v>
      </c>
      <c r="M11" s="9">
        <f t="shared" si="1"/>
        <v>0</v>
      </c>
      <c r="N11" s="9">
        <f t="shared" si="1"/>
        <v>0</v>
      </c>
    </row>
    <row r="12" spans="1:14">
      <c r="E12" s="8" t="s">
        <v>575</v>
      </c>
      <c r="F12" s="9">
        <f>COUNTIF(F1:F8,3)</f>
        <v>1</v>
      </c>
      <c r="G12" s="9">
        <f t="shared" ref="G12:N12" si="2">COUNTIF(G1:G8,3)</f>
        <v>2</v>
      </c>
      <c r="H12" s="9">
        <f t="shared" si="2"/>
        <v>1</v>
      </c>
      <c r="I12" s="9">
        <f t="shared" si="2"/>
        <v>1</v>
      </c>
      <c r="J12" s="9">
        <f t="shared" si="2"/>
        <v>2</v>
      </c>
      <c r="K12" s="9">
        <f t="shared" si="2"/>
        <v>1</v>
      </c>
      <c r="L12" s="9">
        <f t="shared" si="2"/>
        <v>1</v>
      </c>
      <c r="M12" s="9">
        <f t="shared" si="2"/>
        <v>1</v>
      </c>
      <c r="N12" s="9">
        <f t="shared" si="2"/>
        <v>1</v>
      </c>
    </row>
    <row r="13" spans="1:14">
      <c r="E13" s="8" t="s">
        <v>576</v>
      </c>
      <c r="F13" s="9">
        <f>COUNTIF(F1:F8,4)</f>
        <v>1</v>
      </c>
      <c r="G13" s="9">
        <f t="shared" ref="G13:N13" si="3">COUNTIF(G1:G8,4)</f>
        <v>1</v>
      </c>
      <c r="H13" s="9">
        <f t="shared" si="3"/>
        <v>2</v>
      </c>
      <c r="I13" s="9">
        <f t="shared" si="3"/>
        <v>1</v>
      </c>
      <c r="J13" s="9">
        <f t="shared" si="3"/>
        <v>0</v>
      </c>
      <c r="K13" s="9">
        <f t="shared" si="3"/>
        <v>1</v>
      </c>
      <c r="L13" s="9">
        <f t="shared" si="3"/>
        <v>1</v>
      </c>
      <c r="M13" s="9">
        <f t="shared" si="3"/>
        <v>1</v>
      </c>
      <c r="N13" s="9">
        <f t="shared" si="3"/>
        <v>2</v>
      </c>
    </row>
    <row r="14" spans="1:14">
      <c r="E14" s="8" t="s">
        <v>577</v>
      </c>
      <c r="F14" s="9">
        <f>COUNTIF(F1:F8,5)</f>
        <v>2</v>
      </c>
      <c r="G14" s="9">
        <f t="shared" ref="G14:N14" si="4">COUNTIF(G1:G8,5)</f>
        <v>2</v>
      </c>
      <c r="H14" s="9">
        <f t="shared" si="4"/>
        <v>2</v>
      </c>
      <c r="I14" s="9">
        <f t="shared" si="4"/>
        <v>3</v>
      </c>
      <c r="J14" s="9">
        <f t="shared" si="4"/>
        <v>3</v>
      </c>
      <c r="K14" s="9">
        <f t="shared" si="4"/>
        <v>3</v>
      </c>
      <c r="L14" s="9">
        <f t="shared" si="4"/>
        <v>3</v>
      </c>
      <c r="M14" s="9">
        <f t="shared" si="4"/>
        <v>3</v>
      </c>
      <c r="N14" s="9">
        <f t="shared" si="4"/>
        <v>2</v>
      </c>
    </row>
    <row r="15" spans="1:14">
      <c r="E15" s="8" t="s">
        <v>587</v>
      </c>
      <c r="F15" s="10">
        <f>SUM(F10:F14)</f>
        <v>8</v>
      </c>
      <c r="G15" s="10">
        <f t="shared" ref="G15:N15" si="5">SUM(G10:G14)</f>
        <v>8</v>
      </c>
      <c r="H15" s="10">
        <f t="shared" si="5"/>
        <v>8</v>
      </c>
      <c r="I15" s="10">
        <f t="shared" si="5"/>
        <v>8</v>
      </c>
      <c r="J15" s="10">
        <f t="shared" si="5"/>
        <v>8</v>
      </c>
      <c r="K15" s="10">
        <f t="shared" si="5"/>
        <v>8</v>
      </c>
      <c r="L15" s="10">
        <f t="shared" si="5"/>
        <v>8</v>
      </c>
      <c r="M15" s="10">
        <f t="shared" si="5"/>
        <v>8</v>
      </c>
      <c r="N15" s="10">
        <f t="shared" si="5"/>
        <v>8</v>
      </c>
    </row>
    <row r="16" spans="1:14">
      <c r="E16" s="7"/>
      <c r="F16" s="3"/>
      <c r="G16" s="3"/>
      <c r="H16" s="3"/>
      <c r="I16" s="3"/>
      <c r="J16" s="3"/>
      <c r="K16" s="3"/>
      <c r="L16" s="3"/>
      <c r="M16" s="3"/>
      <c r="N16" s="3"/>
    </row>
    <row r="17" spans="5:14">
      <c r="E17" s="7"/>
      <c r="F17" s="3"/>
      <c r="G17" s="3"/>
      <c r="H17" s="3"/>
      <c r="I17" s="3"/>
      <c r="J17" s="3"/>
      <c r="K17" s="3"/>
      <c r="L17" s="3"/>
      <c r="M17" s="3"/>
      <c r="N17" s="3"/>
    </row>
    <row r="18" spans="5:14">
      <c r="E18" s="7"/>
      <c r="F18" s="3"/>
      <c r="G18" s="3"/>
      <c r="H18" s="3"/>
      <c r="I18" s="3"/>
      <c r="J18" s="3"/>
      <c r="K18" s="3"/>
      <c r="L18" s="3"/>
      <c r="M18" s="3"/>
      <c r="N18" s="3"/>
    </row>
    <row r="19" spans="5:14">
      <c r="E19" s="7"/>
      <c r="F19" s="3"/>
      <c r="G19" s="3"/>
      <c r="H19" s="3"/>
      <c r="I19" s="3"/>
      <c r="J19" s="3"/>
      <c r="K19" s="3"/>
      <c r="L19" s="3"/>
      <c r="M19" s="3"/>
      <c r="N19" s="3"/>
    </row>
    <row r="20" spans="5:14">
      <c r="E20" s="7"/>
      <c r="F20" s="3"/>
      <c r="G20" s="3"/>
      <c r="H20" s="3"/>
      <c r="I20" s="3"/>
      <c r="J20" s="3"/>
      <c r="K20" s="3"/>
      <c r="L20" s="3"/>
      <c r="M20" s="3"/>
      <c r="N20" s="3"/>
    </row>
    <row r="21" spans="5:14">
      <c r="E21" s="7"/>
      <c r="F21" s="3"/>
      <c r="G21" s="3"/>
      <c r="H21" s="3"/>
      <c r="I21" s="3"/>
      <c r="J21" s="3"/>
      <c r="K21" s="3"/>
      <c r="L21" s="3"/>
      <c r="M21" s="3"/>
      <c r="N21" s="3"/>
    </row>
    <row r="22" spans="5:14">
      <c r="E22" s="7"/>
      <c r="F22" s="3"/>
      <c r="G22" s="3"/>
      <c r="H22" s="3"/>
      <c r="I22" s="3"/>
      <c r="J22" s="3"/>
      <c r="K22" s="3"/>
      <c r="L22" s="3"/>
      <c r="M22" s="3"/>
      <c r="N22" s="3"/>
    </row>
    <row r="23" spans="5:14">
      <c r="E23" s="7"/>
      <c r="F23" s="3"/>
      <c r="G23" s="3"/>
      <c r="H23" s="3"/>
      <c r="I23" s="3"/>
      <c r="J23" s="3"/>
      <c r="K23" s="3"/>
      <c r="L23" s="3"/>
      <c r="M23" s="3"/>
      <c r="N23" s="3"/>
    </row>
    <row r="24" spans="5:14">
      <c r="E24" s="7"/>
      <c r="F24" s="3"/>
      <c r="G24" s="3"/>
      <c r="H24" s="3"/>
      <c r="I24" s="3"/>
      <c r="J24" s="3"/>
      <c r="K24" s="3"/>
      <c r="L24" s="3"/>
      <c r="M24" s="3"/>
      <c r="N24" s="3"/>
    </row>
    <row r="25" spans="5:14">
      <c r="E25" s="7"/>
      <c r="F25" s="3"/>
      <c r="G25" s="3"/>
      <c r="H25" s="3"/>
      <c r="I25" s="3"/>
      <c r="J25" s="3"/>
      <c r="K25" s="3"/>
      <c r="L25" s="3"/>
      <c r="M25" s="3"/>
      <c r="N25" s="3"/>
    </row>
    <row r="26" spans="5:14">
      <c r="E26" s="7"/>
      <c r="F26" s="3"/>
      <c r="G26" s="3"/>
      <c r="H26" s="3"/>
      <c r="I26" s="3"/>
      <c r="J26" s="3"/>
      <c r="K26" s="3"/>
      <c r="L26" s="3"/>
      <c r="M26" s="3"/>
      <c r="N26" s="3"/>
    </row>
    <row r="27" spans="5:14">
      <c r="E27" s="7"/>
      <c r="F27" s="3"/>
      <c r="G27" s="3"/>
      <c r="H27" s="3"/>
      <c r="I27" s="3"/>
      <c r="J27" s="3"/>
      <c r="K27" s="3"/>
      <c r="L27" s="3"/>
      <c r="M27" s="3"/>
      <c r="N27" s="3"/>
    </row>
    <row r="28" spans="5:14">
      <c r="E28" s="7"/>
      <c r="F28" s="3"/>
      <c r="G28" s="3"/>
      <c r="H28" s="3"/>
      <c r="I28" s="3"/>
      <c r="J28" s="3"/>
      <c r="K28" s="3"/>
      <c r="L28" s="3"/>
      <c r="M28" s="3"/>
      <c r="N28" s="3"/>
    </row>
    <row r="29" spans="5:14">
      <c r="E29" s="7"/>
      <c r="F29" s="3"/>
      <c r="G29" s="3"/>
      <c r="H29" s="3"/>
      <c r="I29" s="3"/>
      <c r="J29" s="3"/>
      <c r="K29" s="3"/>
      <c r="L29" s="3"/>
      <c r="M29" s="3"/>
      <c r="N29" s="3"/>
    </row>
    <row r="30" spans="5:14">
      <c r="E30" s="7"/>
      <c r="F30" s="3"/>
      <c r="G30" s="3"/>
      <c r="H30" s="3"/>
      <c r="I30" s="3"/>
      <c r="J30" s="3"/>
      <c r="K30" s="3"/>
      <c r="L30" s="3"/>
      <c r="M30" s="3"/>
      <c r="N30" s="3"/>
    </row>
    <row r="31" spans="5:14">
      <c r="E31" s="7"/>
      <c r="F31" s="3"/>
      <c r="G31" s="3"/>
      <c r="H31" s="3"/>
      <c r="I31" s="3"/>
      <c r="J31" s="3"/>
      <c r="K31" s="3"/>
      <c r="L31" s="3"/>
      <c r="M31" s="3"/>
      <c r="N31" s="3"/>
    </row>
    <row r="32" spans="5:14">
      <c r="E32" s="7"/>
      <c r="F32" s="3"/>
      <c r="G32" s="3"/>
      <c r="H32" s="3"/>
      <c r="I32" s="3"/>
      <c r="J32" s="3"/>
      <c r="K32" s="3"/>
      <c r="L32" s="3"/>
      <c r="M32" s="3"/>
      <c r="N32" s="3"/>
    </row>
    <row r="33" spans="5:14">
      <c r="E33" s="7"/>
      <c r="F33" s="3"/>
      <c r="G33" s="3"/>
      <c r="H33" s="3"/>
      <c r="I33" s="3"/>
      <c r="J33" s="3"/>
      <c r="K33" s="3"/>
      <c r="L33" s="3"/>
      <c r="M33" s="3"/>
      <c r="N33" s="3"/>
    </row>
    <row r="34" spans="5:14">
      <c r="E34" s="7"/>
      <c r="F34" s="3"/>
      <c r="G34" s="3"/>
      <c r="H34" s="3"/>
      <c r="I34" s="3"/>
      <c r="J34" s="3"/>
      <c r="K34" s="3"/>
      <c r="L34" s="3"/>
      <c r="M34" s="3"/>
      <c r="N34" s="3"/>
    </row>
    <row r="35" spans="5:14">
      <c r="E35" s="7"/>
      <c r="F35" s="3"/>
      <c r="G35" s="3"/>
      <c r="H35" s="3"/>
      <c r="I35" s="3"/>
      <c r="J35" s="3"/>
      <c r="K35" s="3"/>
      <c r="L35" s="3"/>
      <c r="M35" s="3"/>
      <c r="N35" s="3"/>
    </row>
    <row r="36" spans="5:14">
      <c r="E36" s="7"/>
      <c r="F36" s="3"/>
      <c r="G36" s="3"/>
      <c r="H36" s="3"/>
      <c r="I36" s="3"/>
      <c r="J36" s="3"/>
      <c r="K36" s="3"/>
      <c r="L36" s="3"/>
      <c r="M36" s="3"/>
      <c r="N36" s="3"/>
    </row>
    <row r="37" spans="5:14">
      <c r="E37" s="7"/>
      <c r="F37" s="3"/>
      <c r="G37" s="3"/>
      <c r="H37" s="3"/>
      <c r="I37" s="3"/>
      <c r="J37" s="3"/>
      <c r="K37" s="3"/>
      <c r="L37" s="3"/>
      <c r="M37" s="3"/>
      <c r="N37" s="3"/>
    </row>
    <row r="38" spans="5:14">
      <c r="E38" s="7"/>
      <c r="F38" s="3"/>
      <c r="G38" s="3"/>
      <c r="H38" s="3"/>
      <c r="I38" s="3"/>
      <c r="J38" s="3"/>
      <c r="K38" s="3"/>
      <c r="L38" s="3"/>
      <c r="M38" s="3"/>
      <c r="N38" s="3"/>
    </row>
    <row r="39" spans="5:14">
      <c r="E39" s="7"/>
      <c r="F39" s="3"/>
      <c r="G39" s="3"/>
      <c r="H39" s="3"/>
      <c r="I39" s="3"/>
      <c r="J39" s="3"/>
      <c r="K39" s="3"/>
      <c r="L39" s="3"/>
      <c r="M39" s="3"/>
      <c r="N39" s="3"/>
    </row>
    <row r="40" spans="5:14">
      <c r="E40" s="7"/>
      <c r="F40" s="3"/>
      <c r="G40" s="3"/>
      <c r="H40" s="3"/>
      <c r="I40" s="3"/>
      <c r="J40" s="3"/>
      <c r="K40" s="3"/>
      <c r="L40" s="3"/>
      <c r="M40" s="3"/>
      <c r="N40" s="3"/>
    </row>
    <row r="41" spans="5:14">
      <c r="E41" s="7"/>
      <c r="F41" s="3"/>
      <c r="G41" s="3"/>
      <c r="H41" s="3"/>
      <c r="I41" s="3"/>
      <c r="J41" s="3"/>
      <c r="K41" s="3"/>
      <c r="L41" s="3"/>
      <c r="M41" s="3"/>
      <c r="N41" s="3"/>
    </row>
    <row r="42" spans="5:14">
      <c r="E42" s="7"/>
      <c r="F42" s="3"/>
      <c r="G42" s="3"/>
      <c r="H42" s="3"/>
      <c r="I42" s="3"/>
      <c r="J42" s="3"/>
      <c r="K42" s="3"/>
      <c r="L42" s="3"/>
      <c r="M42" s="3"/>
      <c r="N42" s="3"/>
    </row>
    <row r="43" spans="5:14">
      <c r="E43" s="7"/>
      <c r="F43" s="3"/>
      <c r="G43" s="3"/>
      <c r="H43" s="3"/>
      <c r="I43" s="3"/>
      <c r="J43" s="3"/>
      <c r="K43" s="3"/>
      <c r="L43" s="3"/>
      <c r="M43" s="3"/>
      <c r="N43" s="3"/>
    </row>
    <row r="44" spans="5:14">
      <c r="E44" s="7"/>
      <c r="F44" s="3"/>
      <c r="G44" s="3"/>
      <c r="H44" s="3"/>
      <c r="I44" s="3"/>
      <c r="J44" s="3"/>
      <c r="K44" s="3"/>
      <c r="L44" s="3"/>
      <c r="M44" s="3"/>
      <c r="N44" s="3"/>
    </row>
    <row r="45" spans="5:14">
      <c r="E45" s="7"/>
      <c r="F45" s="3"/>
      <c r="G45" s="3"/>
      <c r="H45" s="3"/>
      <c r="I45" s="3"/>
      <c r="J45" s="3"/>
      <c r="K45" s="3"/>
      <c r="L45" s="3"/>
      <c r="M45" s="3"/>
      <c r="N45" s="3"/>
    </row>
    <row r="46" spans="5:14">
      <c r="E46" s="7"/>
      <c r="F46" s="3"/>
      <c r="G46" s="3"/>
      <c r="H46" s="3"/>
      <c r="I46" s="3"/>
      <c r="J46" s="3"/>
      <c r="K46" s="3"/>
      <c r="L46" s="3"/>
      <c r="M46" s="3"/>
      <c r="N46" s="3"/>
    </row>
    <row r="47" spans="5:14">
      <c r="E47" s="7"/>
      <c r="F47" s="3"/>
      <c r="G47" s="3"/>
      <c r="H47" s="3"/>
      <c r="I47" s="3"/>
      <c r="J47" s="3"/>
      <c r="K47" s="3"/>
      <c r="L47" s="3"/>
      <c r="M47" s="3"/>
      <c r="N47" s="3"/>
    </row>
    <row r="48" spans="5:14">
      <c r="E48" s="7"/>
      <c r="F48" s="3"/>
      <c r="G48" s="3"/>
      <c r="H48" s="3"/>
      <c r="I48" s="3"/>
      <c r="J48" s="3"/>
      <c r="K48" s="3"/>
      <c r="L48" s="3"/>
      <c r="M48" s="3"/>
      <c r="N48" s="3"/>
    </row>
    <row r="51" spans="1:14" hidden="1">
      <c r="A51" t="s">
        <v>143</v>
      </c>
      <c r="B51" t="s">
        <v>139</v>
      </c>
      <c r="C51" t="s">
        <v>36</v>
      </c>
      <c r="D51">
        <v>221014</v>
      </c>
      <c r="E51" t="s">
        <v>42</v>
      </c>
      <c r="F51">
        <v>3</v>
      </c>
      <c r="G51">
        <v>4</v>
      </c>
      <c r="H51">
        <v>4</v>
      </c>
      <c r="I51">
        <v>4</v>
      </c>
      <c r="J51">
        <v>4</v>
      </c>
      <c r="K51">
        <v>4</v>
      </c>
      <c r="L51">
        <v>4</v>
      </c>
      <c r="M51">
        <v>4</v>
      </c>
      <c r="N51">
        <v>4</v>
      </c>
    </row>
    <row r="52" spans="1:14" hidden="1">
      <c r="A52" t="s">
        <v>289</v>
      </c>
      <c r="B52" t="s">
        <v>290</v>
      </c>
      <c r="C52" t="s">
        <v>36</v>
      </c>
      <c r="E52" t="s">
        <v>42</v>
      </c>
      <c r="F52">
        <v>2</v>
      </c>
      <c r="G52">
        <v>4</v>
      </c>
      <c r="H52">
        <v>3</v>
      </c>
      <c r="I52">
        <v>3</v>
      </c>
      <c r="J52">
        <v>1</v>
      </c>
      <c r="K52">
        <v>3</v>
      </c>
      <c r="L52">
        <v>4</v>
      </c>
      <c r="M52">
        <v>3</v>
      </c>
      <c r="N52">
        <v>1</v>
      </c>
    </row>
    <row r="53" spans="1:14" hidden="1">
      <c r="A53" t="s">
        <v>365</v>
      </c>
      <c r="C53" t="s">
        <v>36</v>
      </c>
      <c r="E53" t="s">
        <v>42</v>
      </c>
      <c r="F53">
        <v>5</v>
      </c>
      <c r="G53">
        <v>5</v>
      </c>
      <c r="H53">
        <v>4</v>
      </c>
      <c r="I53">
        <v>3</v>
      </c>
      <c r="J53">
        <v>2</v>
      </c>
      <c r="K53">
        <v>1</v>
      </c>
      <c r="L53">
        <v>5</v>
      </c>
      <c r="M53">
        <v>4</v>
      </c>
      <c r="N53">
        <v>5</v>
      </c>
    </row>
    <row r="54" spans="1:14" hidden="1">
      <c r="A54" t="s">
        <v>507</v>
      </c>
      <c r="B54" t="s">
        <v>508</v>
      </c>
      <c r="C54" t="s">
        <v>36</v>
      </c>
      <c r="E54" t="s">
        <v>42</v>
      </c>
      <c r="F54">
        <v>1</v>
      </c>
      <c r="G54">
        <v>5</v>
      </c>
      <c r="H54">
        <v>3</v>
      </c>
      <c r="I54">
        <v>3</v>
      </c>
      <c r="J54">
        <v>1</v>
      </c>
      <c r="K54">
        <v>2</v>
      </c>
      <c r="L54">
        <v>3</v>
      </c>
      <c r="M54">
        <v>5</v>
      </c>
      <c r="N54">
        <v>3</v>
      </c>
    </row>
    <row r="55" spans="1:14" hidden="1">
      <c r="A55" t="s">
        <v>566</v>
      </c>
      <c r="B55" t="s">
        <v>561</v>
      </c>
      <c r="C55" t="s">
        <v>36</v>
      </c>
      <c r="D55">
        <v>221003</v>
      </c>
      <c r="E55" t="s">
        <v>42</v>
      </c>
      <c r="F55">
        <v>5</v>
      </c>
      <c r="G55">
        <v>4</v>
      </c>
      <c r="H55">
        <v>5</v>
      </c>
      <c r="I55">
        <v>5</v>
      </c>
      <c r="J55">
        <v>5</v>
      </c>
      <c r="K55">
        <v>5</v>
      </c>
      <c r="L55">
        <v>5</v>
      </c>
      <c r="M55">
        <v>5</v>
      </c>
      <c r="N55">
        <v>5</v>
      </c>
    </row>
    <row r="56" spans="1:14">
      <c r="E56" s="4"/>
      <c r="F56" s="5" t="s">
        <v>578</v>
      </c>
      <c r="G56" s="5" t="s">
        <v>579</v>
      </c>
      <c r="H56" s="5" t="s">
        <v>580</v>
      </c>
      <c r="I56" s="5" t="s">
        <v>581</v>
      </c>
      <c r="J56" s="5" t="s">
        <v>582</v>
      </c>
      <c r="K56" s="5" t="s">
        <v>583</v>
      </c>
      <c r="L56" s="5" t="s">
        <v>584</v>
      </c>
      <c r="M56" s="5" t="s">
        <v>585</v>
      </c>
      <c r="N56" s="6" t="s">
        <v>586</v>
      </c>
    </row>
    <row r="57" spans="1:14">
      <c r="E57" s="8" t="s">
        <v>573</v>
      </c>
      <c r="F57" s="9">
        <f>COUNTIF(F51:F55,1)</f>
        <v>1</v>
      </c>
      <c r="G57" s="9">
        <f t="shared" ref="G57:N57" si="6">COUNTIF(G51:G55,1)</f>
        <v>0</v>
      </c>
      <c r="H57" s="9">
        <f t="shared" si="6"/>
        <v>0</v>
      </c>
      <c r="I57" s="9">
        <f t="shared" si="6"/>
        <v>0</v>
      </c>
      <c r="J57" s="9">
        <f t="shared" si="6"/>
        <v>2</v>
      </c>
      <c r="K57" s="9">
        <f t="shared" si="6"/>
        <v>1</v>
      </c>
      <c r="L57" s="9">
        <f t="shared" si="6"/>
        <v>0</v>
      </c>
      <c r="M57" s="9">
        <f t="shared" si="6"/>
        <v>0</v>
      </c>
      <c r="N57" s="9">
        <f t="shared" si="6"/>
        <v>1</v>
      </c>
    </row>
    <row r="58" spans="1:14">
      <c r="E58" s="8" t="s">
        <v>574</v>
      </c>
      <c r="F58" s="9">
        <f>COUNTIF(F51:F55,2)</f>
        <v>1</v>
      </c>
      <c r="G58" s="9">
        <f t="shared" ref="G58:N58" si="7">COUNTIF(G51:G55,2)</f>
        <v>0</v>
      </c>
      <c r="H58" s="9">
        <f t="shared" si="7"/>
        <v>0</v>
      </c>
      <c r="I58" s="9">
        <f t="shared" si="7"/>
        <v>0</v>
      </c>
      <c r="J58" s="9">
        <f t="shared" si="7"/>
        <v>1</v>
      </c>
      <c r="K58" s="9">
        <f t="shared" si="7"/>
        <v>1</v>
      </c>
      <c r="L58" s="9">
        <f t="shared" si="7"/>
        <v>0</v>
      </c>
      <c r="M58" s="9">
        <f t="shared" si="7"/>
        <v>0</v>
      </c>
      <c r="N58" s="9">
        <f t="shared" si="7"/>
        <v>0</v>
      </c>
    </row>
    <row r="59" spans="1:14">
      <c r="E59" s="8" t="s">
        <v>575</v>
      </c>
      <c r="F59" s="9">
        <f>COUNTIF(F51:F55,3)</f>
        <v>1</v>
      </c>
      <c r="G59" s="9">
        <f t="shared" ref="G59:N59" si="8">COUNTIF(G51:G55,3)</f>
        <v>0</v>
      </c>
      <c r="H59" s="9">
        <f t="shared" si="8"/>
        <v>2</v>
      </c>
      <c r="I59" s="9">
        <f t="shared" si="8"/>
        <v>3</v>
      </c>
      <c r="J59" s="9">
        <f t="shared" si="8"/>
        <v>0</v>
      </c>
      <c r="K59" s="9">
        <f t="shared" si="8"/>
        <v>1</v>
      </c>
      <c r="L59" s="9">
        <f t="shared" si="8"/>
        <v>1</v>
      </c>
      <c r="M59" s="9">
        <f t="shared" si="8"/>
        <v>1</v>
      </c>
      <c r="N59" s="9">
        <f t="shared" si="8"/>
        <v>1</v>
      </c>
    </row>
    <row r="60" spans="1:14">
      <c r="E60" s="8" t="s">
        <v>576</v>
      </c>
      <c r="F60" s="9">
        <f>COUNTIF(F51:F55,4)</f>
        <v>0</v>
      </c>
      <c r="G60" s="9">
        <f t="shared" ref="G60:N60" si="9">COUNTIF(G51:G55,4)</f>
        <v>3</v>
      </c>
      <c r="H60" s="9">
        <f t="shared" si="9"/>
        <v>2</v>
      </c>
      <c r="I60" s="9">
        <f t="shared" si="9"/>
        <v>1</v>
      </c>
      <c r="J60" s="9">
        <f t="shared" si="9"/>
        <v>1</v>
      </c>
      <c r="K60" s="9">
        <f t="shared" si="9"/>
        <v>1</v>
      </c>
      <c r="L60" s="9">
        <f t="shared" si="9"/>
        <v>2</v>
      </c>
      <c r="M60" s="9">
        <f t="shared" si="9"/>
        <v>2</v>
      </c>
      <c r="N60" s="9">
        <f t="shared" si="9"/>
        <v>1</v>
      </c>
    </row>
    <row r="61" spans="1:14">
      <c r="E61" s="8" t="s">
        <v>577</v>
      </c>
      <c r="F61" s="9">
        <f>COUNTIF(F51:F55,5)</f>
        <v>2</v>
      </c>
      <c r="G61" s="9">
        <f t="shared" ref="G61:N61" si="10">COUNTIF(G51:G55,5)</f>
        <v>2</v>
      </c>
      <c r="H61" s="9">
        <f t="shared" si="10"/>
        <v>1</v>
      </c>
      <c r="I61" s="9">
        <f t="shared" si="10"/>
        <v>1</v>
      </c>
      <c r="J61" s="9">
        <f t="shared" si="10"/>
        <v>1</v>
      </c>
      <c r="K61" s="9">
        <f t="shared" si="10"/>
        <v>1</v>
      </c>
      <c r="L61" s="9">
        <f t="shared" si="10"/>
        <v>2</v>
      </c>
      <c r="M61" s="9">
        <f t="shared" si="10"/>
        <v>2</v>
      </c>
      <c r="N61" s="9">
        <f t="shared" si="10"/>
        <v>2</v>
      </c>
    </row>
    <row r="62" spans="1:14">
      <c r="E62" s="8" t="s">
        <v>587</v>
      </c>
      <c r="F62" s="10">
        <f>SUM(F57:F61)</f>
        <v>5</v>
      </c>
      <c r="G62" s="10">
        <f t="shared" ref="G62:N62" si="11">SUM(G57:G61)</f>
        <v>5</v>
      </c>
      <c r="H62" s="10">
        <f t="shared" si="11"/>
        <v>5</v>
      </c>
      <c r="I62" s="10">
        <f t="shared" si="11"/>
        <v>5</v>
      </c>
      <c r="J62" s="10">
        <f t="shared" si="11"/>
        <v>5</v>
      </c>
      <c r="K62" s="10">
        <f t="shared" si="11"/>
        <v>5</v>
      </c>
      <c r="L62" s="10">
        <f t="shared" si="11"/>
        <v>5</v>
      </c>
      <c r="M62" s="10">
        <f t="shared" si="11"/>
        <v>5</v>
      </c>
      <c r="N62" s="10">
        <f t="shared" si="11"/>
        <v>5</v>
      </c>
    </row>
    <row r="93" spans="1:14" hidden="1">
      <c r="A93" t="s">
        <v>40</v>
      </c>
      <c r="B93" t="s">
        <v>41</v>
      </c>
      <c r="C93" t="s">
        <v>16</v>
      </c>
      <c r="D93">
        <v>220311</v>
      </c>
      <c r="E93" t="s">
        <v>42</v>
      </c>
      <c r="F93">
        <v>4</v>
      </c>
      <c r="G93">
        <v>4</v>
      </c>
      <c r="H93">
        <v>5</v>
      </c>
      <c r="I93">
        <v>4</v>
      </c>
      <c r="J93">
        <v>2</v>
      </c>
      <c r="K93">
        <v>4</v>
      </c>
      <c r="L93">
        <v>4</v>
      </c>
      <c r="M93">
        <v>4</v>
      </c>
      <c r="N93">
        <v>2</v>
      </c>
    </row>
    <row r="94" spans="1:14" hidden="1">
      <c r="A94" t="s">
        <v>43</v>
      </c>
      <c r="B94" t="s">
        <v>41</v>
      </c>
      <c r="C94" t="s">
        <v>16</v>
      </c>
      <c r="D94">
        <v>220311</v>
      </c>
      <c r="E94" t="s">
        <v>42</v>
      </c>
      <c r="F94">
        <v>4</v>
      </c>
      <c r="G94">
        <v>4</v>
      </c>
      <c r="H94">
        <v>4</v>
      </c>
      <c r="I94">
        <v>4</v>
      </c>
      <c r="J94">
        <v>2</v>
      </c>
      <c r="K94">
        <v>4</v>
      </c>
      <c r="L94">
        <v>4</v>
      </c>
      <c r="M94">
        <v>3</v>
      </c>
      <c r="N94">
        <v>1</v>
      </c>
    </row>
    <row r="95" spans="1:14" hidden="1">
      <c r="A95" t="s">
        <v>86</v>
      </c>
      <c r="B95" t="s">
        <v>87</v>
      </c>
      <c r="C95" t="s">
        <v>16</v>
      </c>
      <c r="D95">
        <v>220289</v>
      </c>
      <c r="E95" t="s">
        <v>42</v>
      </c>
      <c r="F95">
        <v>3</v>
      </c>
      <c r="G95">
        <v>4</v>
      </c>
      <c r="H95">
        <v>4</v>
      </c>
      <c r="I95">
        <v>5</v>
      </c>
      <c r="J95">
        <v>3</v>
      </c>
      <c r="K95">
        <v>5</v>
      </c>
      <c r="L95">
        <v>4</v>
      </c>
      <c r="M95">
        <v>3</v>
      </c>
      <c r="N95">
        <v>3</v>
      </c>
    </row>
    <row r="96" spans="1:14" hidden="1">
      <c r="A96" t="s">
        <v>162</v>
      </c>
      <c r="B96" t="s">
        <v>158</v>
      </c>
      <c r="C96" t="s">
        <v>16</v>
      </c>
      <c r="D96">
        <v>220284</v>
      </c>
      <c r="E96" t="s">
        <v>42</v>
      </c>
      <c r="F96">
        <v>4</v>
      </c>
      <c r="G96">
        <v>4</v>
      </c>
      <c r="H96">
        <v>4</v>
      </c>
      <c r="I96">
        <v>4</v>
      </c>
      <c r="J96">
        <v>4</v>
      </c>
      <c r="K96">
        <v>4</v>
      </c>
      <c r="L96">
        <v>5</v>
      </c>
      <c r="M96">
        <v>4</v>
      </c>
      <c r="N96">
        <v>4</v>
      </c>
    </row>
    <row r="97" spans="1:14" hidden="1">
      <c r="A97" t="s">
        <v>317</v>
      </c>
      <c r="B97" t="s">
        <v>318</v>
      </c>
      <c r="C97" t="s">
        <v>16</v>
      </c>
      <c r="D97">
        <v>220288</v>
      </c>
      <c r="E97" t="s">
        <v>42</v>
      </c>
      <c r="F97">
        <v>4</v>
      </c>
      <c r="G97">
        <v>5</v>
      </c>
      <c r="H97">
        <v>5</v>
      </c>
      <c r="I97">
        <v>5</v>
      </c>
      <c r="J97">
        <v>3</v>
      </c>
      <c r="K97">
        <v>5</v>
      </c>
      <c r="L97">
        <v>5</v>
      </c>
      <c r="M97">
        <v>5</v>
      </c>
      <c r="N97">
        <v>2</v>
      </c>
    </row>
    <row r="98" spans="1:14" hidden="1">
      <c r="A98" t="s">
        <v>389</v>
      </c>
      <c r="B98" t="s">
        <v>386</v>
      </c>
      <c r="C98" t="s">
        <v>16</v>
      </c>
      <c r="D98">
        <v>220309</v>
      </c>
      <c r="E98" t="s">
        <v>42</v>
      </c>
      <c r="F98">
        <v>4</v>
      </c>
      <c r="G98">
        <v>4</v>
      </c>
      <c r="H98">
        <v>4</v>
      </c>
      <c r="I98">
        <v>4</v>
      </c>
      <c r="J98">
        <v>4</v>
      </c>
      <c r="K98">
        <v>4</v>
      </c>
      <c r="L98">
        <v>4</v>
      </c>
      <c r="M98">
        <v>4</v>
      </c>
      <c r="N98">
        <v>4</v>
      </c>
    </row>
    <row r="99" spans="1:14">
      <c r="E99" s="4"/>
      <c r="F99" s="5" t="s">
        <v>578</v>
      </c>
      <c r="G99" s="5" t="s">
        <v>579</v>
      </c>
      <c r="H99" s="5" t="s">
        <v>580</v>
      </c>
      <c r="I99" s="5" t="s">
        <v>581</v>
      </c>
      <c r="J99" s="5" t="s">
        <v>582</v>
      </c>
      <c r="K99" s="5" t="s">
        <v>583</v>
      </c>
      <c r="L99" s="5" t="s">
        <v>584</v>
      </c>
      <c r="M99" s="5" t="s">
        <v>585</v>
      </c>
      <c r="N99" s="6" t="s">
        <v>586</v>
      </c>
    </row>
    <row r="100" spans="1:14">
      <c r="E100" s="8" t="s">
        <v>573</v>
      </c>
      <c r="F100" s="9">
        <f>COUNTIF(F$93:F$98,1)</f>
        <v>0</v>
      </c>
      <c r="G100" s="9">
        <f t="shared" ref="G100:N100" si="12">COUNTIF(G$93:G$98,1)</f>
        <v>0</v>
      </c>
      <c r="H100" s="9">
        <f t="shared" si="12"/>
        <v>0</v>
      </c>
      <c r="I100" s="9">
        <f t="shared" si="12"/>
        <v>0</v>
      </c>
      <c r="J100" s="9">
        <f t="shared" si="12"/>
        <v>0</v>
      </c>
      <c r="K100" s="9">
        <f t="shared" si="12"/>
        <v>0</v>
      </c>
      <c r="L100" s="9">
        <f t="shared" si="12"/>
        <v>0</v>
      </c>
      <c r="M100" s="9">
        <f t="shared" si="12"/>
        <v>0</v>
      </c>
      <c r="N100" s="9">
        <f t="shared" si="12"/>
        <v>1</v>
      </c>
    </row>
    <row r="101" spans="1:14">
      <c r="E101" s="8" t="s">
        <v>574</v>
      </c>
      <c r="F101" s="9">
        <f>COUNTIF(F$93:F$98,2)</f>
        <v>0</v>
      </c>
      <c r="G101" s="9">
        <f t="shared" ref="G101:N101" si="13">COUNTIF(G$93:G$98,2)</f>
        <v>0</v>
      </c>
      <c r="H101" s="9">
        <f t="shared" si="13"/>
        <v>0</v>
      </c>
      <c r="I101" s="9">
        <f t="shared" si="13"/>
        <v>0</v>
      </c>
      <c r="J101" s="9">
        <f t="shared" si="13"/>
        <v>2</v>
      </c>
      <c r="K101" s="9">
        <f t="shared" si="13"/>
        <v>0</v>
      </c>
      <c r="L101" s="9">
        <f t="shared" si="13"/>
        <v>0</v>
      </c>
      <c r="M101" s="9">
        <f t="shared" si="13"/>
        <v>0</v>
      </c>
      <c r="N101" s="9">
        <f t="shared" si="13"/>
        <v>2</v>
      </c>
    </row>
    <row r="102" spans="1:14">
      <c r="E102" s="8" t="s">
        <v>575</v>
      </c>
      <c r="F102" s="9">
        <f>COUNTIF(F$93:F$98,3)</f>
        <v>1</v>
      </c>
      <c r="G102" s="9">
        <f t="shared" ref="G102:N102" si="14">COUNTIF(G$93:G$98,3)</f>
        <v>0</v>
      </c>
      <c r="H102" s="9">
        <f t="shared" si="14"/>
        <v>0</v>
      </c>
      <c r="I102" s="9">
        <f t="shared" si="14"/>
        <v>0</v>
      </c>
      <c r="J102" s="9">
        <f t="shared" si="14"/>
        <v>2</v>
      </c>
      <c r="K102" s="9">
        <f t="shared" si="14"/>
        <v>0</v>
      </c>
      <c r="L102" s="9">
        <f t="shared" si="14"/>
        <v>0</v>
      </c>
      <c r="M102" s="9">
        <f t="shared" si="14"/>
        <v>2</v>
      </c>
      <c r="N102" s="9">
        <f t="shared" si="14"/>
        <v>1</v>
      </c>
    </row>
    <row r="103" spans="1:14">
      <c r="E103" s="8" t="s">
        <v>576</v>
      </c>
      <c r="F103" s="9">
        <f>COUNTIF(F$93:F$98,4)</f>
        <v>5</v>
      </c>
      <c r="G103" s="9">
        <f t="shared" ref="G103:N103" si="15">COUNTIF(G$93:G$98,4)</f>
        <v>5</v>
      </c>
      <c r="H103" s="9">
        <f t="shared" si="15"/>
        <v>4</v>
      </c>
      <c r="I103" s="9">
        <f t="shared" si="15"/>
        <v>4</v>
      </c>
      <c r="J103" s="9">
        <f t="shared" si="15"/>
        <v>2</v>
      </c>
      <c r="K103" s="9">
        <f t="shared" si="15"/>
        <v>4</v>
      </c>
      <c r="L103" s="9">
        <f t="shared" si="15"/>
        <v>4</v>
      </c>
      <c r="M103" s="9">
        <f t="shared" si="15"/>
        <v>3</v>
      </c>
      <c r="N103" s="9">
        <f t="shared" si="15"/>
        <v>2</v>
      </c>
    </row>
    <row r="104" spans="1:14">
      <c r="E104" s="8" t="s">
        <v>577</v>
      </c>
      <c r="F104" s="9">
        <f>COUNTIF(F$93:F$98,5)</f>
        <v>0</v>
      </c>
      <c r="G104" s="9">
        <f t="shared" ref="G104:N104" si="16">COUNTIF(G$93:G$98,5)</f>
        <v>1</v>
      </c>
      <c r="H104" s="9">
        <f t="shared" si="16"/>
        <v>2</v>
      </c>
      <c r="I104" s="9">
        <f t="shared" si="16"/>
        <v>2</v>
      </c>
      <c r="J104" s="9">
        <f t="shared" si="16"/>
        <v>0</v>
      </c>
      <c r="K104" s="9">
        <f t="shared" si="16"/>
        <v>2</v>
      </c>
      <c r="L104" s="9">
        <f t="shared" si="16"/>
        <v>2</v>
      </c>
      <c r="M104" s="9">
        <f t="shared" si="16"/>
        <v>1</v>
      </c>
      <c r="N104" s="9">
        <f t="shared" si="16"/>
        <v>0</v>
      </c>
    </row>
    <row r="105" spans="1:14">
      <c r="E105" s="8" t="s">
        <v>587</v>
      </c>
      <c r="F105" s="10">
        <f>SUM(F100:F104)</f>
        <v>6</v>
      </c>
      <c r="G105" s="10">
        <f t="shared" ref="G105:N105" si="17">SUM(G100:G104)</f>
        <v>6</v>
      </c>
      <c r="H105" s="10">
        <f t="shared" si="17"/>
        <v>6</v>
      </c>
      <c r="I105" s="10">
        <f t="shared" si="17"/>
        <v>6</v>
      </c>
      <c r="J105" s="10">
        <f t="shared" si="17"/>
        <v>6</v>
      </c>
      <c r="K105" s="10">
        <f t="shared" si="17"/>
        <v>6</v>
      </c>
      <c r="L105" s="10">
        <f t="shared" si="17"/>
        <v>6</v>
      </c>
      <c r="M105" s="10">
        <f t="shared" si="17"/>
        <v>6</v>
      </c>
      <c r="N105" s="10">
        <f t="shared" si="17"/>
        <v>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7"/>
  <sheetViews>
    <sheetView topLeftCell="A30" zoomScale="70" zoomScaleNormal="70" workbookViewId="0">
      <selection activeCell="G161" activeCellId="1" sqref="E161:E166 G161:G166"/>
    </sheetView>
  </sheetViews>
  <sheetFormatPr defaultRowHeight="15"/>
  <sheetData>
    <row r="1" spans="1:14" hidden="1">
      <c r="A1" t="s">
        <v>63</v>
      </c>
      <c r="B1" t="s">
        <v>64</v>
      </c>
      <c r="C1" t="s">
        <v>50</v>
      </c>
      <c r="D1">
        <v>22083</v>
      </c>
      <c r="E1" t="s">
        <v>23</v>
      </c>
      <c r="F1">
        <v>1</v>
      </c>
      <c r="G1">
        <v>5</v>
      </c>
      <c r="H1">
        <v>5</v>
      </c>
      <c r="I1">
        <v>4</v>
      </c>
      <c r="J1">
        <v>5</v>
      </c>
      <c r="M1">
        <v>1</v>
      </c>
      <c r="N1">
        <v>1</v>
      </c>
    </row>
    <row r="2" spans="1:14" hidden="1">
      <c r="A2" t="s">
        <v>67</v>
      </c>
      <c r="B2" t="s">
        <v>68</v>
      </c>
      <c r="C2" t="s">
        <v>50</v>
      </c>
      <c r="D2">
        <v>7067027509</v>
      </c>
      <c r="E2" t="s">
        <v>23</v>
      </c>
      <c r="F2">
        <v>3</v>
      </c>
      <c r="G2">
        <v>5</v>
      </c>
      <c r="H2">
        <v>5</v>
      </c>
      <c r="I2">
        <v>5</v>
      </c>
      <c r="J2">
        <v>5</v>
      </c>
      <c r="K2">
        <v>5</v>
      </c>
      <c r="L2">
        <v>5</v>
      </c>
      <c r="M2">
        <v>5</v>
      </c>
      <c r="N2">
        <v>5</v>
      </c>
    </row>
    <row r="3" spans="1:14" hidden="1">
      <c r="A3" t="s">
        <v>94</v>
      </c>
      <c r="B3" t="s">
        <v>90</v>
      </c>
      <c r="C3" t="s">
        <v>50</v>
      </c>
      <c r="D3">
        <v>220864</v>
      </c>
      <c r="E3" t="s">
        <v>23</v>
      </c>
      <c r="F3">
        <v>1</v>
      </c>
      <c r="G3">
        <v>2</v>
      </c>
      <c r="H3">
        <v>3</v>
      </c>
      <c r="I3">
        <v>4</v>
      </c>
      <c r="J3">
        <v>5</v>
      </c>
      <c r="K3">
        <v>1</v>
      </c>
      <c r="L3">
        <v>2</v>
      </c>
      <c r="M3">
        <v>3</v>
      </c>
      <c r="N3">
        <v>4</v>
      </c>
    </row>
    <row r="4" spans="1:14" hidden="1">
      <c r="A4" t="s">
        <v>155</v>
      </c>
      <c r="B4" t="s">
        <v>153</v>
      </c>
      <c r="C4" t="s">
        <v>50</v>
      </c>
      <c r="D4">
        <v>220859</v>
      </c>
      <c r="E4" t="s">
        <v>23</v>
      </c>
      <c r="F4">
        <v>4</v>
      </c>
      <c r="G4">
        <v>5</v>
      </c>
      <c r="H4">
        <v>3</v>
      </c>
      <c r="I4">
        <v>5</v>
      </c>
      <c r="J4">
        <v>4</v>
      </c>
      <c r="K4">
        <v>5</v>
      </c>
      <c r="L4">
        <v>3</v>
      </c>
      <c r="M4">
        <v>5</v>
      </c>
      <c r="N4">
        <v>4</v>
      </c>
    </row>
    <row r="5" spans="1:14" hidden="1">
      <c r="A5" t="s">
        <v>179</v>
      </c>
      <c r="B5" t="s">
        <v>178</v>
      </c>
      <c r="C5" t="s">
        <v>50</v>
      </c>
      <c r="D5">
        <v>220869</v>
      </c>
      <c r="E5" t="s">
        <v>23</v>
      </c>
      <c r="F5">
        <v>1</v>
      </c>
      <c r="G5">
        <v>2</v>
      </c>
      <c r="H5">
        <v>3</v>
      </c>
      <c r="I5">
        <v>4</v>
      </c>
      <c r="J5">
        <v>5</v>
      </c>
      <c r="K5">
        <v>1</v>
      </c>
      <c r="L5">
        <v>2</v>
      </c>
      <c r="M5">
        <v>3</v>
      </c>
      <c r="N5">
        <v>4</v>
      </c>
    </row>
    <row r="6" spans="1:14" hidden="1">
      <c r="A6" t="s">
        <v>200</v>
      </c>
      <c r="B6" t="s">
        <v>201</v>
      </c>
      <c r="C6" t="s">
        <v>50</v>
      </c>
      <c r="D6">
        <v>220854</v>
      </c>
      <c r="E6" t="s">
        <v>23</v>
      </c>
      <c r="F6">
        <v>4</v>
      </c>
      <c r="G6">
        <v>5</v>
      </c>
      <c r="H6">
        <v>3</v>
      </c>
      <c r="I6">
        <v>5</v>
      </c>
      <c r="J6">
        <v>3</v>
      </c>
      <c r="K6">
        <v>5</v>
      </c>
      <c r="L6">
        <v>3</v>
      </c>
      <c r="M6">
        <v>4</v>
      </c>
      <c r="N6">
        <v>3</v>
      </c>
    </row>
    <row r="7" spans="1:14" hidden="1">
      <c r="A7" t="s">
        <v>208</v>
      </c>
      <c r="B7" t="s">
        <v>209</v>
      </c>
      <c r="C7" t="s">
        <v>50</v>
      </c>
      <c r="D7">
        <v>220855</v>
      </c>
      <c r="E7" t="s">
        <v>23</v>
      </c>
      <c r="F7">
        <v>5</v>
      </c>
      <c r="G7">
        <v>5</v>
      </c>
      <c r="H7">
        <v>5</v>
      </c>
      <c r="I7">
        <v>5</v>
      </c>
      <c r="J7">
        <v>1</v>
      </c>
      <c r="K7">
        <v>5</v>
      </c>
      <c r="L7">
        <v>3</v>
      </c>
      <c r="M7">
        <v>5</v>
      </c>
      <c r="N7">
        <v>1</v>
      </c>
    </row>
    <row r="8" spans="1:14" hidden="1">
      <c r="A8" t="s">
        <v>233</v>
      </c>
      <c r="B8" t="s">
        <v>212</v>
      </c>
      <c r="C8" t="s">
        <v>50</v>
      </c>
      <c r="D8">
        <v>220861</v>
      </c>
      <c r="E8" t="s">
        <v>23</v>
      </c>
      <c r="F8">
        <v>4</v>
      </c>
      <c r="G8">
        <v>4</v>
      </c>
      <c r="H8">
        <v>4</v>
      </c>
      <c r="I8">
        <v>4</v>
      </c>
      <c r="J8">
        <v>4</v>
      </c>
      <c r="K8">
        <v>4</v>
      </c>
      <c r="L8">
        <v>4</v>
      </c>
      <c r="M8">
        <v>4</v>
      </c>
      <c r="N8">
        <v>4</v>
      </c>
    </row>
    <row r="9" spans="1:14" hidden="1">
      <c r="A9" t="s">
        <v>258</v>
      </c>
      <c r="B9" t="s">
        <v>259</v>
      </c>
      <c r="C9" t="s">
        <v>50</v>
      </c>
      <c r="D9">
        <v>220896</v>
      </c>
      <c r="E9" t="s">
        <v>23</v>
      </c>
      <c r="F9">
        <v>3</v>
      </c>
      <c r="G9">
        <v>4</v>
      </c>
      <c r="H9">
        <v>4</v>
      </c>
      <c r="I9">
        <v>1</v>
      </c>
      <c r="J9">
        <v>3</v>
      </c>
      <c r="K9">
        <v>3</v>
      </c>
      <c r="L9">
        <v>2</v>
      </c>
      <c r="M9">
        <v>3</v>
      </c>
      <c r="N9">
        <v>2</v>
      </c>
    </row>
    <row r="10" spans="1:14" hidden="1">
      <c r="A10" t="s">
        <v>260</v>
      </c>
      <c r="B10" t="s">
        <v>259</v>
      </c>
      <c r="C10" t="s">
        <v>50</v>
      </c>
      <c r="D10">
        <v>220896</v>
      </c>
      <c r="E10" t="s">
        <v>23</v>
      </c>
      <c r="F10">
        <v>2</v>
      </c>
      <c r="G10">
        <v>3</v>
      </c>
      <c r="H10">
        <v>2</v>
      </c>
      <c r="I10">
        <v>2</v>
      </c>
      <c r="K10">
        <v>4</v>
      </c>
      <c r="L10">
        <v>3</v>
      </c>
      <c r="M10">
        <v>3</v>
      </c>
      <c r="N10">
        <v>3</v>
      </c>
    </row>
    <row r="11" spans="1:14" hidden="1">
      <c r="A11" t="s">
        <v>265</v>
      </c>
      <c r="B11" t="s">
        <v>262</v>
      </c>
      <c r="C11" t="s">
        <v>50</v>
      </c>
      <c r="E11" t="s">
        <v>23</v>
      </c>
      <c r="F11">
        <v>5</v>
      </c>
      <c r="G11">
        <v>5</v>
      </c>
      <c r="H11">
        <v>5</v>
      </c>
      <c r="I11">
        <v>5</v>
      </c>
      <c r="J11">
        <v>5</v>
      </c>
      <c r="K11">
        <v>5</v>
      </c>
      <c r="L11">
        <v>5</v>
      </c>
      <c r="M11">
        <v>5</v>
      </c>
      <c r="N11">
        <v>5</v>
      </c>
    </row>
    <row r="12" spans="1:14" hidden="1">
      <c r="A12" t="s">
        <v>272</v>
      </c>
      <c r="B12" t="s">
        <v>268</v>
      </c>
      <c r="C12" t="s">
        <v>50</v>
      </c>
      <c r="D12">
        <v>220868</v>
      </c>
      <c r="E12" t="s">
        <v>23</v>
      </c>
      <c r="F12">
        <v>1</v>
      </c>
      <c r="G12">
        <v>1</v>
      </c>
      <c r="I12">
        <v>1</v>
      </c>
      <c r="J12">
        <v>1</v>
      </c>
      <c r="L12">
        <v>1</v>
      </c>
      <c r="M12">
        <v>1</v>
      </c>
      <c r="N12">
        <v>1</v>
      </c>
    </row>
    <row r="13" spans="1:14" hidden="1">
      <c r="A13" t="s">
        <v>280</v>
      </c>
      <c r="B13" t="s">
        <v>275</v>
      </c>
      <c r="C13" t="s">
        <v>50</v>
      </c>
      <c r="D13">
        <v>220892</v>
      </c>
      <c r="E13" t="s">
        <v>23</v>
      </c>
      <c r="F13">
        <v>5</v>
      </c>
      <c r="G13">
        <v>5</v>
      </c>
      <c r="H13">
        <v>5</v>
      </c>
      <c r="I13">
        <v>5</v>
      </c>
      <c r="J13">
        <v>5</v>
      </c>
      <c r="K13">
        <v>5</v>
      </c>
      <c r="L13">
        <v>5</v>
      </c>
      <c r="M13">
        <v>5</v>
      </c>
      <c r="N13">
        <v>5</v>
      </c>
    </row>
    <row r="14" spans="1:14" hidden="1">
      <c r="A14" t="s">
        <v>297</v>
      </c>
      <c r="B14" t="s">
        <v>298</v>
      </c>
      <c r="C14" t="s">
        <v>50</v>
      </c>
      <c r="D14">
        <v>220901</v>
      </c>
      <c r="E14" t="s">
        <v>23</v>
      </c>
      <c r="F14">
        <v>5</v>
      </c>
      <c r="G14">
        <v>5</v>
      </c>
      <c r="H14">
        <v>5</v>
      </c>
      <c r="I14">
        <v>5</v>
      </c>
      <c r="J14">
        <v>5</v>
      </c>
      <c r="K14">
        <v>5</v>
      </c>
      <c r="L14">
        <v>5</v>
      </c>
      <c r="M14">
        <v>5</v>
      </c>
      <c r="N14">
        <v>5</v>
      </c>
    </row>
    <row r="15" spans="1:14" hidden="1">
      <c r="A15" t="s">
        <v>305</v>
      </c>
      <c r="B15" t="s">
        <v>164</v>
      </c>
      <c r="C15" t="s">
        <v>50</v>
      </c>
      <c r="D15">
        <v>220860</v>
      </c>
      <c r="E15" t="s">
        <v>23</v>
      </c>
      <c r="F15">
        <v>4</v>
      </c>
      <c r="G15">
        <v>4</v>
      </c>
      <c r="H15">
        <v>2</v>
      </c>
      <c r="I15">
        <v>4</v>
      </c>
      <c r="J15">
        <v>5</v>
      </c>
      <c r="K15">
        <v>5</v>
      </c>
      <c r="L15">
        <v>5</v>
      </c>
      <c r="M15">
        <v>4</v>
      </c>
      <c r="N15">
        <v>4</v>
      </c>
    </row>
    <row r="16" spans="1:14" hidden="1">
      <c r="A16" t="s">
        <v>313</v>
      </c>
      <c r="B16" t="s">
        <v>309</v>
      </c>
      <c r="C16" t="s">
        <v>50</v>
      </c>
      <c r="D16">
        <v>220871</v>
      </c>
      <c r="E16" t="s">
        <v>23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</row>
    <row r="17" spans="1:14" hidden="1">
      <c r="A17" t="s">
        <v>363</v>
      </c>
      <c r="B17" t="s">
        <v>356</v>
      </c>
      <c r="C17" t="s">
        <v>50</v>
      </c>
      <c r="D17">
        <v>220862</v>
      </c>
      <c r="E17" t="s">
        <v>23</v>
      </c>
      <c r="F17">
        <v>1</v>
      </c>
      <c r="G17">
        <v>4</v>
      </c>
      <c r="H17">
        <v>2</v>
      </c>
      <c r="I17">
        <v>5</v>
      </c>
      <c r="J17">
        <v>2</v>
      </c>
      <c r="K17">
        <v>3</v>
      </c>
      <c r="L17">
        <v>4</v>
      </c>
      <c r="M17">
        <v>1</v>
      </c>
      <c r="N17">
        <v>5</v>
      </c>
    </row>
    <row r="18" spans="1:14" hidden="1">
      <c r="A18" t="s">
        <v>401</v>
      </c>
      <c r="B18" t="s">
        <v>68</v>
      </c>
      <c r="C18" t="s">
        <v>50</v>
      </c>
      <c r="D18">
        <v>220847</v>
      </c>
      <c r="E18" t="s">
        <v>23</v>
      </c>
      <c r="F18">
        <v>4</v>
      </c>
      <c r="G18">
        <v>5</v>
      </c>
      <c r="H18">
        <v>4</v>
      </c>
      <c r="I18">
        <v>4</v>
      </c>
      <c r="J18">
        <v>3</v>
      </c>
      <c r="K18">
        <v>4</v>
      </c>
      <c r="L18">
        <v>4</v>
      </c>
      <c r="M18">
        <v>3</v>
      </c>
      <c r="N18">
        <v>5</v>
      </c>
    </row>
    <row r="19" spans="1:14" hidden="1">
      <c r="A19" t="s">
        <v>407</v>
      </c>
      <c r="B19" t="s">
        <v>408</v>
      </c>
      <c r="C19" t="s">
        <v>50</v>
      </c>
      <c r="D19">
        <v>220898</v>
      </c>
      <c r="E19" t="s">
        <v>23</v>
      </c>
      <c r="F19">
        <v>2</v>
      </c>
      <c r="G19">
        <v>3</v>
      </c>
      <c r="H19">
        <v>2</v>
      </c>
      <c r="I19">
        <v>4</v>
      </c>
      <c r="J19">
        <v>2</v>
      </c>
      <c r="K19">
        <v>5</v>
      </c>
      <c r="L19">
        <v>3</v>
      </c>
      <c r="M19">
        <v>2</v>
      </c>
      <c r="N19">
        <v>5</v>
      </c>
    </row>
    <row r="20" spans="1:14" hidden="1">
      <c r="A20" t="s">
        <v>416</v>
      </c>
      <c r="B20" t="s">
        <v>413</v>
      </c>
      <c r="C20" t="s">
        <v>50</v>
      </c>
      <c r="D20">
        <v>220872</v>
      </c>
      <c r="E20" t="s">
        <v>23</v>
      </c>
      <c r="F20">
        <v>4</v>
      </c>
      <c r="G20">
        <v>4</v>
      </c>
      <c r="H20">
        <v>4</v>
      </c>
      <c r="I20">
        <v>4</v>
      </c>
      <c r="J20">
        <v>4</v>
      </c>
      <c r="K20">
        <v>4</v>
      </c>
      <c r="L20">
        <v>4</v>
      </c>
      <c r="M20">
        <v>4</v>
      </c>
      <c r="N20">
        <v>4</v>
      </c>
    </row>
    <row r="21" spans="1:14" hidden="1">
      <c r="A21" t="s">
        <v>420</v>
      </c>
      <c r="B21" t="s">
        <v>411</v>
      </c>
      <c r="C21" t="s">
        <v>50</v>
      </c>
      <c r="D21">
        <v>220844</v>
      </c>
      <c r="E21" t="s">
        <v>23</v>
      </c>
      <c r="F21">
        <v>1</v>
      </c>
      <c r="G21">
        <v>2</v>
      </c>
      <c r="H21">
        <v>3</v>
      </c>
      <c r="I21">
        <v>4</v>
      </c>
      <c r="J21">
        <v>5</v>
      </c>
      <c r="K21">
        <v>1</v>
      </c>
      <c r="L21">
        <v>2</v>
      </c>
      <c r="M21">
        <v>3</v>
      </c>
      <c r="N21">
        <v>4</v>
      </c>
    </row>
    <row r="22" spans="1:14" hidden="1">
      <c r="A22" t="s">
        <v>448</v>
      </c>
      <c r="B22" t="s">
        <v>446</v>
      </c>
      <c r="C22" t="s">
        <v>50</v>
      </c>
      <c r="D22">
        <v>220870</v>
      </c>
      <c r="E22" t="s">
        <v>23</v>
      </c>
      <c r="F22">
        <v>5</v>
      </c>
      <c r="G22">
        <v>5</v>
      </c>
      <c r="H22">
        <v>5</v>
      </c>
      <c r="I22">
        <v>4</v>
      </c>
      <c r="J22">
        <v>3</v>
      </c>
      <c r="K22">
        <v>5</v>
      </c>
      <c r="L22">
        <v>4</v>
      </c>
      <c r="M22">
        <v>5</v>
      </c>
      <c r="N22">
        <v>1</v>
      </c>
    </row>
    <row r="23" spans="1:14" hidden="1">
      <c r="A23" t="s">
        <v>454</v>
      </c>
      <c r="B23" t="s">
        <v>455</v>
      </c>
      <c r="C23" t="s">
        <v>50</v>
      </c>
      <c r="D23">
        <v>220853</v>
      </c>
      <c r="E23" t="s">
        <v>23</v>
      </c>
      <c r="F23">
        <v>5</v>
      </c>
      <c r="G23">
        <v>5</v>
      </c>
      <c r="H23">
        <v>5</v>
      </c>
      <c r="I23">
        <v>5</v>
      </c>
      <c r="J23">
        <v>5</v>
      </c>
      <c r="K23">
        <v>5</v>
      </c>
      <c r="L23">
        <v>5</v>
      </c>
      <c r="M23">
        <v>5</v>
      </c>
      <c r="N23">
        <v>5</v>
      </c>
    </row>
    <row r="24" spans="1:14" hidden="1">
      <c r="A24" t="s">
        <v>461</v>
      </c>
      <c r="B24" t="s">
        <v>462</v>
      </c>
      <c r="C24" t="s">
        <v>50</v>
      </c>
      <c r="E24" t="s">
        <v>23</v>
      </c>
      <c r="F24">
        <v>1</v>
      </c>
      <c r="G24">
        <v>2</v>
      </c>
      <c r="I24">
        <v>4</v>
      </c>
      <c r="J24">
        <v>3</v>
      </c>
      <c r="K24">
        <v>1</v>
      </c>
      <c r="L24">
        <v>5</v>
      </c>
      <c r="M24">
        <v>2</v>
      </c>
      <c r="N24">
        <v>3</v>
      </c>
    </row>
    <row r="25" spans="1:14" hidden="1">
      <c r="A25" t="s">
        <v>480</v>
      </c>
      <c r="B25" t="s">
        <v>476</v>
      </c>
      <c r="C25" t="s">
        <v>50</v>
      </c>
      <c r="D25">
        <v>220901</v>
      </c>
      <c r="E25" t="s">
        <v>23</v>
      </c>
      <c r="F25">
        <v>5</v>
      </c>
      <c r="G25">
        <v>5</v>
      </c>
      <c r="H25">
        <v>5</v>
      </c>
      <c r="I25">
        <v>5</v>
      </c>
      <c r="J25">
        <v>5</v>
      </c>
      <c r="K25">
        <v>5</v>
      </c>
      <c r="L25">
        <v>5</v>
      </c>
      <c r="M25">
        <v>5</v>
      </c>
      <c r="N25">
        <v>5</v>
      </c>
    </row>
    <row r="26" spans="1:14" hidden="1">
      <c r="A26" t="s">
        <v>510</v>
      </c>
      <c r="B26" t="s">
        <v>511</v>
      </c>
      <c r="C26" t="s">
        <v>50</v>
      </c>
      <c r="E26" t="s">
        <v>23</v>
      </c>
      <c r="F26">
        <v>1</v>
      </c>
      <c r="G26">
        <v>2</v>
      </c>
      <c r="H26">
        <v>3</v>
      </c>
      <c r="I26">
        <v>4</v>
      </c>
      <c r="K26">
        <v>5</v>
      </c>
      <c r="L26">
        <v>5</v>
      </c>
      <c r="M26">
        <v>2</v>
      </c>
      <c r="N26">
        <v>3</v>
      </c>
    </row>
    <row r="27" spans="1:14" hidden="1">
      <c r="A27" t="s">
        <v>513</v>
      </c>
      <c r="B27" t="s">
        <v>511</v>
      </c>
      <c r="C27" t="s">
        <v>50</v>
      </c>
      <c r="D27">
        <v>220843</v>
      </c>
      <c r="E27" t="s">
        <v>23</v>
      </c>
      <c r="F27">
        <v>1</v>
      </c>
      <c r="G27">
        <v>2</v>
      </c>
      <c r="H27">
        <v>2</v>
      </c>
      <c r="I27">
        <v>2</v>
      </c>
      <c r="J27">
        <v>5</v>
      </c>
      <c r="K27">
        <v>4</v>
      </c>
      <c r="L27">
        <v>3</v>
      </c>
      <c r="M27">
        <v>5</v>
      </c>
      <c r="N27">
        <v>4</v>
      </c>
    </row>
    <row r="28" spans="1:14" hidden="1">
      <c r="A28" t="s">
        <v>530</v>
      </c>
      <c r="B28" t="s">
        <v>209</v>
      </c>
      <c r="C28" t="s">
        <v>50</v>
      </c>
      <c r="D28">
        <v>220855</v>
      </c>
      <c r="E28" t="s">
        <v>23</v>
      </c>
      <c r="F28">
        <v>3</v>
      </c>
      <c r="G28">
        <v>5</v>
      </c>
      <c r="H28">
        <v>5</v>
      </c>
      <c r="I28">
        <v>3</v>
      </c>
      <c r="J28">
        <v>3</v>
      </c>
      <c r="K28">
        <v>4</v>
      </c>
      <c r="L28">
        <v>4</v>
      </c>
      <c r="M28">
        <v>4</v>
      </c>
      <c r="N28">
        <v>3</v>
      </c>
    </row>
    <row r="29" spans="1:14" hidden="1">
      <c r="A29" t="s">
        <v>555</v>
      </c>
      <c r="B29" t="s">
        <v>455</v>
      </c>
      <c r="C29" t="s">
        <v>50</v>
      </c>
      <c r="D29">
        <v>220853</v>
      </c>
      <c r="E29" t="s">
        <v>23</v>
      </c>
      <c r="F29">
        <v>5</v>
      </c>
      <c r="G29">
        <v>5</v>
      </c>
      <c r="H29">
        <v>5</v>
      </c>
      <c r="I29">
        <v>5</v>
      </c>
      <c r="J29">
        <v>5</v>
      </c>
      <c r="K29">
        <v>5</v>
      </c>
      <c r="L29">
        <v>5</v>
      </c>
      <c r="M29">
        <v>5</v>
      </c>
      <c r="N29">
        <v>5</v>
      </c>
    </row>
    <row r="30" spans="1:14">
      <c r="E30" s="4"/>
      <c r="F30" s="5" t="s">
        <v>578</v>
      </c>
      <c r="G30" s="5" t="s">
        <v>579</v>
      </c>
      <c r="H30" s="5" t="s">
        <v>580</v>
      </c>
      <c r="I30" s="5" t="s">
        <v>581</v>
      </c>
      <c r="J30" s="5" t="s">
        <v>582</v>
      </c>
      <c r="K30" s="5" t="s">
        <v>583</v>
      </c>
      <c r="L30" s="5" t="s">
        <v>584</v>
      </c>
      <c r="M30" s="5" t="s">
        <v>585</v>
      </c>
      <c r="N30" s="6" t="s">
        <v>586</v>
      </c>
    </row>
    <row r="31" spans="1:14">
      <c r="E31" s="8" t="s">
        <v>573</v>
      </c>
      <c r="F31" s="9">
        <f>COUNTIF(F1:F29,1)</f>
        <v>10</v>
      </c>
      <c r="G31" s="9">
        <f t="shared" ref="G31:N31" si="0">COUNTIF(G1:G29,1)</f>
        <v>2</v>
      </c>
      <c r="H31" s="9">
        <f t="shared" si="0"/>
        <v>1</v>
      </c>
      <c r="I31" s="9">
        <f t="shared" si="0"/>
        <v>3</v>
      </c>
      <c r="J31" s="9">
        <f t="shared" si="0"/>
        <v>3</v>
      </c>
      <c r="K31" s="9">
        <f t="shared" si="0"/>
        <v>5</v>
      </c>
      <c r="L31" s="9">
        <f t="shared" si="0"/>
        <v>2</v>
      </c>
      <c r="M31" s="9">
        <f t="shared" si="0"/>
        <v>4</v>
      </c>
      <c r="N31" s="9">
        <f t="shared" si="0"/>
        <v>5</v>
      </c>
    </row>
    <row r="32" spans="1:14">
      <c r="E32" s="8" t="s">
        <v>574</v>
      </c>
      <c r="F32" s="9">
        <f>COUNTIF(F1:F29,2)</f>
        <v>2</v>
      </c>
      <c r="G32" s="9">
        <f t="shared" ref="G32:N32" si="1">COUNTIF(G1:G29,2)</f>
        <v>6</v>
      </c>
      <c r="H32" s="9">
        <f t="shared" si="1"/>
        <v>5</v>
      </c>
      <c r="I32" s="9">
        <f t="shared" si="1"/>
        <v>2</v>
      </c>
      <c r="J32" s="9">
        <f t="shared" si="1"/>
        <v>2</v>
      </c>
      <c r="K32" s="9">
        <f t="shared" si="1"/>
        <v>0</v>
      </c>
      <c r="L32" s="9">
        <f t="shared" si="1"/>
        <v>4</v>
      </c>
      <c r="M32" s="9">
        <f t="shared" si="1"/>
        <v>3</v>
      </c>
      <c r="N32" s="9">
        <f t="shared" si="1"/>
        <v>1</v>
      </c>
    </row>
    <row r="33" spans="5:14">
      <c r="E33" s="8" t="s">
        <v>575</v>
      </c>
      <c r="F33" s="9">
        <f>COUNTIF(F1:F29,3)</f>
        <v>3</v>
      </c>
      <c r="G33" s="9">
        <f t="shared" ref="G33:N33" si="2">COUNTIF(G1:G29,3)</f>
        <v>2</v>
      </c>
      <c r="H33" s="9">
        <f t="shared" si="2"/>
        <v>6</v>
      </c>
      <c r="I33" s="9">
        <f t="shared" si="2"/>
        <v>1</v>
      </c>
      <c r="J33" s="9">
        <f t="shared" si="2"/>
        <v>6</v>
      </c>
      <c r="K33" s="9">
        <f t="shared" si="2"/>
        <v>2</v>
      </c>
      <c r="L33" s="9">
        <f t="shared" si="2"/>
        <v>6</v>
      </c>
      <c r="M33" s="9">
        <f t="shared" si="2"/>
        <v>6</v>
      </c>
      <c r="N33" s="9">
        <f t="shared" si="2"/>
        <v>5</v>
      </c>
    </row>
    <row r="34" spans="5:14">
      <c r="E34" s="8" t="s">
        <v>576</v>
      </c>
      <c r="F34" s="9">
        <f>COUNTIF(F1:F29,4)</f>
        <v>6</v>
      </c>
      <c r="G34" s="9">
        <f t="shared" ref="G34:N34" si="3">COUNTIF(G1:G29,4)</f>
        <v>5</v>
      </c>
      <c r="H34" s="9">
        <f t="shared" si="3"/>
        <v>4</v>
      </c>
      <c r="I34" s="9">
        <f t="shared" si="3"/>
        <v>12</v>
      </c>
      <c r="J34" s="9">
        <f t="shared" si="3"/>
        <v>3</v>
      </c>
      <c r="K34" s="9">
        <f t="shared" si="3"/>
        <v>6</v>
      </c>
      <c r="L34" s="9">
        <f t="shared" si="3"/>
        <v>6</v>
      </c>
      <c r="M34" s="9">
        <f t="shared" si="3"/>
        <v>5</v>
      </c>
      <c r="N34" s="9">
        <f t="shared" si="3"/>
        <v>8</v>
      </c>
    </row>
    <row r="35" spans="5:14">
      <c r="E35" s="8" t="s">
        <v>577</v>
      </c>
      <c r="F35" s="9">
        <f>COUNTIF(F1:F29,5)</f>
        <v>8</v>
      </c>
      <c r="G35" s="9">
        <f t="shared" ref="G35:N35" si="4">COUNTIF(G1:G29,5)</f>
        <v>14</v>
      </c>
      <c r="H35" s="9">
        <f t="shared" si="4"/>
        <v>11</v>
      </c>
      <c r="I35" s="9">
        <f t="shared" si="4"/>
        <v>11</v>
      </c>
      <c r="J35" s="9">
        <f t="shared" si="4"/>
        <v>13</v>
      </c>
      <c r="K35" s="9">
        <f t="shared" si="4"/>
        <v>14</v>
      </c>
      <c r="L35" s="9">
        <f t="shared" si="4"/>
        <v>10</v>
      </c>
      <c r="M35" s="9">
        <f t="shared" si="4"/>
        <v>11</v>
      </c>
      <c r="N35" s="9">
        <f t="shared" si="4"/>
        <v>10</v>
      </c>
    </row>
    <row r="36" spans="5:14">
      <c r="E36" s="8" t="s">
        <v>587</v>
      </c>
      <c r="F36" s="10">
        <f>SUM(F31:F35)</f>
        <v>29</v>
      </c>
      <c r="G36" s="10">
        <f t="shared" ref="G36:N36" si="5">SUM(G31:G35)</f>
        <v>29</v>
      </c>
      <c r="H36" s="10">
        <f t="shared" si="5"/>
        <v>27</v>
      </c>
      <c r="I36" s="10">
        <f t="shared" si="5"/>
        <v>29</v>
      </c>
      <c r="J36" s="10">
        <f t="shared" si="5"/>
        <v>27</v>
      </c>
      <c r="K36" s="10">
        <f t="shared" si="5"/>
        <v>27</v>
      </c>
      <c r="L36" s="10">
        <f t="shared" si="5"/>
        <v>28</v>
      </c>
      <c r="M36" s="10">
        <f t="shared" si="5"/>
        <v>29</v>
      </c>
      <c r="N36" s="10">
        <f t="shared" si="5"/>
        <v>29</v>
      </c>
    </row>
    <row r="37" spans="5:14">
      <c r="E37" s="7"/>
      <c r="F37" s="3"/>
      <c r="G37" s="3"/>
      <c r="H37" s="3"/>
      <c r="I37" s="3"/>
      <c r="J37" s="3"/>
      <c r="K37" s="3"/>
      <c r="L37" s="3"/>
      <c r="M37" s="3"/>
      <c r="N37" s="3"/>
    </row>
    <row r="38" spans="5:14">
      <c r="E38" s="7"/>
      <c r="F38" s="3"/>
      <c r="G38" s="3"/>
      <c r="H38" s="3"/>
      <c r="I38" s="3"/>
      <c r="J38" s="3"/>
      <c r="K38" s="3"/>
      <c r="L38" s="3"/>
      <c r="M38" s="3"/>
      <c r="N38" s="3"/>
    </row>
    <row r="39" spans="5:14">
      <c r="E39" s="7"/>
      <c r="F39" s="3"/>
      <c r="G39" s="3"/>
      <c r="H39" s="3"/>
      <c r="I39" s="3"/>
      <c r="J39" s="3"/>
      <c r="K39" s="3"/>
      <c r="L39" s="3"/>
      <c r="M39" s="3"/>
      <c r="N39" s="3"/>
    </row>
    <row r="40" spans="5:14">
      <c r="E40" s="7"/>
      <c r="F40" s="3"/>
      <c r="G40" s="3"/>
      <c r="H40" s="3"/>
      <c r="I40" s="3"/>
      <c r="J40" s="3"/>
      <c r="K40" s="3"/>
      <c r="L40" s="3"/>
      <c r="M40" s="3"/>
      <c r="N40" s="3"/>
    </row>
    <row r="41" spans="5:14">
      <c r="E41" s="7"/>
      <c r="F41" s="3"/>
      <c r="G41" s="3"/>
      <c r="H41" s="3"/>
      <c r="I41" s="3"/>
      <c r="J41" s="3"/>
      <c r="K41" s="3"/>
      <c r="L41" s="3"/>
      <c r="M41" s="3"/>
      <c r="N41" s="3"/>
    </row>
    <row r="42" spans="5:14">
      <c r="E42" s="7"/>
      <c r="F42" s="3"/>
      <c r="G42" s="3"/>
      <c r="H42" s="3"/>
      <c r="I42" s="3"/>
      <c r="J42" s="3"/>
      <c r="K42" s="3"/>
      <c r="L42" s="3"/>
      <c r="M42" s="3"/>
      <c r="N42" s="3"/>
    </row>
    <row r="43" spans="5:14">
      <c r="E43" s="7"/>
      <c r="F43" s="3"/>
      <c r="G43" s="3"/>
      <c r="H43" s="3"/>
      <c r="I43" s="3"/>
      <c r="J43" s="3"/>
      <c r="K43" s="3"/>
      <c r="L43" s="3"/>
      <c r="M43" s="3"/>
      <c r="N43" s="3"/>
    </row>
    <row r="44" spans="5:14">
      <c r="E44" s="7"/>
      <c r="F44" s="3"/>
      <c r="G44" s="3"/>
      <c r="H44" s="3"/>
      <c r="I44" s="3"/>
      <c r="J44" s="3"/>
      <c r="K44" s="3"/>
      <c r="L44" s="3"/>
      <c r="M44" s="3"/>
      <c r="N44" s="3"/>
    </row>
    <row r="80" spans="1:14" hidden="1">
      <c r="A80" t="s">
        <v>51</v>
      </c>
      <c r="B80" t="s">
        <v>45</v>
      </c>
      <c r="C80" t="s">
        <v>36</v>
      </c>
      <c r="E80" t="s">
        <v>23</v>
      </c>
      <c r="F80">
        <v>5</v>
      </c>
      <c r="G80">
        <v>5</v>
      </c>
      <c r="H80">
        <v>5</v>
      </c>
      <c r="I80">
        <v>5</v>
      </c>
      <c r="J80">
        <v>5</v>
      </c>
      <c r="K80">
        <v>5</v>
      </c>
      <c r="L80">
        <v>5</v>
      </c>
      <c r="M80">
        <v>5</v>
      </c>
      <c r="N80">
        <v>5</v>
      </c>
    </row>
    <row r="81" spans="1:14" hidden="1">
      <c r="A81" t="s">
        <v>69</v>
      </c>
      <c r="B81" t="s">
        <v>35</v>
      </c>
      <c r="C81" t="s">
        <v>36</v>
      </c>
      <c r="D81">
        <v>220985</v>
      </c>
      <c r="E81" t="s">
        <v>23</v>
      </c>
      <c r="F81">
        <v>4</v>
      </c>
      <c r="G81">
        <v>5</v>
      </c>
      <c r="H81">
        <v>4</v>
      </c>
      <c r="I81">
        <v>4</v>
      </c>
      <c r="J81">
        <v>4</v>
      </c>
      <c r="K81">
        <v>5</v>
      </c>
      <c r="L81">
        <v>4</v>
      </c>
      <c r="M81">
        <v>4</v>
      </c>
      <c r="N81">
        <v>4</v>
      </c>
    </row>
    <row r="82" spans="1:14" hidden="1">
      <c r="A82" t="s">
        <v>96</v>
      </c>
      <c r="B82" t="s">
        <v>97</v>
      </c>
      <c r="C82" t="s">
        <v>36</v>
      </c>
      <c r="D82">
        <v>220963</v>
      </c>
      <c r="E82" t="s">
        <v>23</v>
      </c>
      <c r="F82">
        <v>5</v>
      </c>
      <c r="G82">
        <v>5</v>
      </c>
      <c r="H82">
        <v>5</v>
      </c>
      <c r="I82">
        <v>5</v>
      </c>
      <c r="J82">
        <v>5</v>
      </c>
      <c r="K82">
        <v>5</v>
      </c>
      <c r="L82">
        <v>5</v>
      </c>
      <c r="M82">
        <v>5</v>
      </c>
      <c r="N82">
        <v>5</v>
      </c>
    </row>
    <row r="83" spans="1:14" hidden="1">
      <c r="A83" t="s">
        <v>107</v>
      </c>
      <c r="C83" t="s">
        <v>36</v>
      </c>
      <c r="D83" t="s">
        <v>102</v>
      </c>
      <c r="E83" t="s">
        <v>23</v>
      </c>
      <c r="F83">
        <v>5</v>
      </c>
      <c r="G83">
        <v>5</v>
      </c>
      <c r="H83">
        <v>5</v>
      </c>
      <c r="I83">
        <v>5</v>
      </c>
      <c r="J83">
        <v>5</v>
      </c>
      <c r="K83">
        <v>5</v>
      </c>
      <c r="L83">
        <v>5</v>
      </c>
      <c r="M83">
        <v>5</v>
      </c>
      <c r="N83">
        <v>5</v>
      </c>
    </row>
    <row r="84" spans="1:14" hidden="1">
      <c r="A84" t="s">
        <v>109</v>
      </c>
      <c r="B84" t="s">
        <v>104</v>
      </c>
      <c r="C84" t="s">
        <v>36</v>
      </c>
      <c r="D84">
        <v>220982</v>
      </c>
      <c r="E84" t="s">
        <v>23</v>
      </c>
      <c r="F84">
        <v>4</v>
      </c>
      <c r="G84">
        <v>5</v>
      </c>
      <c r="H84">
        <v>5</v>
      </c>
      <c r="I84">
        <v>4</v>
      </c>
      <c r="J84">
        <v>4</v>
      </c>
      <c r="K84">
        <v>3</v>
      </c>
      <c r="L84">
        <v>4</v>
      </c>
      <c r="M84">
        <v>3</v>
      </c>
      <c r="N84">
        <v>3</v>
      </c>
    </row>
    <row r="85" spans="1:14" hidden="1">
      <c r="A85" t="s">
        <v>123</v>
      </c>
      <c r="B85" t="s">
        <v>45</v>
      </c>
      <c r="C85" t="s">
        <v>36</v>
      </c>
      <c r="D85">
        <v>220984</v>
      </c>
      <c r="E85" t="s">
        <v>23</v>
      </c>
      <c r="F85">
        <v>4</v>
      </c>
      <c r="G85">
        <v>4</v>
      </c>
      <c r="H85">
        <v>4</v>
      </c>
      <c r="I85">
        <v>4</v>
      </c>
      <c r="J85">
        <v>4</v>
      </c>
      <c r="K85">
        <v>4</v>
      </c>
      <c r="L85">
        <v>4</v>
      </c>
      <c r="M85">
        <v>4</v>
      </c>
      <c r="N85">
        <v>4</v>
      </c>
    </row>
    <row r="86" spans="1:14" hidden="1">
      <c r="A86" t="s">
        <v>198</v>
      </c>
      <c r="B86" t="s">
        <v>196</v>
      </c>
      <c r="C86" t="s">
        <v>36</v>
      </c>
      <c r="E86" t="s">
        <v>23</v>
      </c>
      <c r="F86">
        <v>5</v>
      </c>
      <c r="G86">
        <v>5</v>
      </c>
      <c r="H86">
        <v>5</v>
      </c>
      <c r="I86">
        <v>4</v>
      </c>
      <c r="J86">
        <v>5</v>
      </c>
      <c r="K86">
        <v>4</v>
      </c>
      <c r="L86">
        <v>5</v>
      </c>
      <c r="M86">
        <v>4</v>
      </c>
      <c r="N86">
        <v>3</v>
      </c>
    </row>
    <row r="87" spans="1:14" hidden="1">
      <c r="A87" t="s">
        <v>227</v>
      </c>
      <c r="B87" t="s">
        <v>228</v>
      </c>
      <c r="C87" t="s">
        <v>36</v>
      </c>
      <c r="E87" t="s">
        <v>23</v>
      </c>
      <c r="F87">
        <v>4</v>
      </c>
      <c r="G87">
        <v>5</v>
      </c>
      <c r="H87">
        <v>4</v>
      </c>
      <c r="I87">
        <v>5</v>
      </c>
      <c r="J87">
        <v>5</v>
      </c>
      <c r="K87">
        <v>5</v>
      </c>
      <c r="L87">
        <v>5</v>
      </c>
      <c r="M87">
        <v>5</v>
      </c>
      <c r="N87">
        <v>4</v>
      </c>
    </row>
    <row r="88" spans="1:14" hidden="1">
      <c r="A88" t="s">
        <v>370</v>
      </c>
      <c r="B88" t="s">
        <v>369</v>
      </c>
      <c r="C88" t="s">
        <v>36</v>
      </c>
      <c r="D88">
        <v>220973</v>
      </c>
      <c r="E88" t="s">
        <v>23</v>
      </c>
      <c r="F88">
        <v>4</v>
      </c>
      <c r="G88">
        <v>4</v>
      </c>
      <c r="H88">
        <v>4</v>
      </c>
      <c r="I88">
        <v>4</v>
      </c>
      <c r="J88">
        <v>4</v>
      </c>
      <c r="K88">
        <v>4</v>
      </c>
      <c r="L88">
        <v>5</v>
      </c>
      <c r="M88">
        <v>4</v>
      </c>
      <c r="N88">
        <v>4</v>
      </c>
    </row>
    <row r="89" spans="1:14" hidden="1">
      <c r="A89" t="s">
        <v>382</v>
      </c>
      <c r="B89" t="s">
        <v>377</v>
      </c>
      <c r="C89" t="s">
        <v>36</v>
      </c>
      <c r="D89">
        <v>220976</v>
      </c>
      <c r="E89" t="s">
        <v>23</v>
      </c>
      <c r="F89">
        <v>1</v>
      </c>
      <c r="G89">
        <v>2</v>
      </c>
      <c r="H89">
        <v>1</v>
      </c>
      <c r="I89">
        <v>3</v>
      </c>
      <c r="J89">
        <v>3</v>
      </c>
      <c r="K89">
        <v>2</v>
      </c>
      <c r="L89">
        <v>4</v>
      </c>
      <c r="M89">
        <v>5</v>
      </c>
      <c r="N89">
        <v>2</v>
      </c>
    </row>
    <row r="90" spans="1:14" hidden="1">
      <c r="A90" t="s">
        <v>392</v>
      </c>
      <c r="B90" t="s">
        <v>391</v>
      </c>
      <c r="C90" t="s">
        <v>36</v>
      </c>
      <c r="D90">
        <v>220962</v>
      </c>
      <c r="E90" t="s">
        <v>23</v>
      </c>
      <c r="F90">
        <v>5</v>
      </c>
      <c r="G90">
        <v>5</v>
      </c>
      <c r="H90">
        <v>5</v>
      </c>
      <c r="I90">
        <v>4</v>
      </c>
      <c r="J90">
        <v>3</v>
      </c>
      <c r="K90">
        <v>5</v>
      </c>
      <c r="L90">
        <v>4</v>
      </c>
      <c r="M90">
        <v>5</v>
      </c>
      <c r="N90">
        <v>4</v>
      </c>
    </row>
    <row r="91" spans="1:14" hidden="1">
      <c r="A91" t="s">
        <v>485</v>
      </c>
      <c r="B91" t="s">
        <v>486</v>
      </c>
      <c r="C91" t="s">
        <v>36</v>
      </c>
      <c r="D91">
        <v>221016</v>
      </c>
      <c r="E91" t="s">
        <v>23</v>
      </c>
      <c r="F91">
        <v>4</v>
      </c>
      <c r="G91">
        <v>5</v>
      </c>
      <c r="H91">
        <v>5</v>
      </c>
      <c r="I91">
        <v>4</v>
      </c>
      <c r="J91">
        <v>4</v>
      </c>
      <c r="K91">
        <v>3</v>
      </c>
      <c r="L91">
        <v>5</v>
      </c>
      <c r="M91">
        <v>4</v>
      </c>
      <c r="N91">
        <v>2</v>
      </c>
    </row>
    <row r="92" spans="1:14" hidden="1">
      <c r="A92" t="s">
        <v>493</v>
      </c>
      <c r="B92" t="s">
        <v>489</v>
      </c>
      <c r="C92" t="s">
        <v>36</v>
      </c>
      <c r="D92" s="2">
        <v>44659</v>
      </c>
      <c r="E92" t="s">
        <v>23</v>
      </c>
      <c r="F92">
        <v>4</v>
      </c>
      <c r="G92">
        <v>4</v>
      </c>
      <c r="H92">
        <v>4</v>
      </c>
      <c r="I92">
        <v>3</v>
      </c>
      <c r="J92">
        <v>3</v>
      </c>
      <c r="K92">
        <v>3</v>
      </c>
      <c r="L92">
        <v>4</v>
      </c>
      <c r="M92">
        <v>4</v>
      </c>
      <c r="N92">
        <v>4</v>
      </c>
    </row>
    <row r="93" spans="1:14" hidden="1">
      <c r="A93" t="s">
        <v>538</v>
      </c>
      <c r="B93" t="s">
        <v>537</v>
      </c>
      <c r="C93" t="s">
        <v>36</v>
      </c>
      <c r="D93">
        <v>220964</v>
      </c>
      <c r="E93" t="s">
        <v>23</v>
      </c>
      <c r="F93">
        <v>5</v>
      </c>
      <c r="G93">
        <v>5</v>
      </c>
      <c r="H93">
        <v>5</v>
      </c>
      <c r="I93">
        <v>5</v>
      </c>
      <c r="J93">
        <v>5</v>
      </c>
      <c r="K93">
        <v>5</v>
      </c>
      <c r="L93">
        <v>5</v>
      </c>
      <c r="M93">
        <v>5</v>
      </c>
      <c r="N93">
        <v>5</v>
      </c>
    </row>
    <row r="94" spans="1:14" hidden="1">
      <c r="A94" t="s">
        <v>544</v>
      </c>
      <c r="B94" t="s">
        <v>545</v>
      </c>
      <c r="C94" t="s">
        <v>36</v>
      </c>
      <c r="E94" t="s">
        <v>23</v>
      </c>
      <c r="F94">
        <v>5</v>
      </c>
      <c r="G94">
        <v>4</v>
      </c>
      <c r="H94">
        <v>5</v>
      </c>
      <c r="I94">
        <v>4</v>
      </c>
      <c r="J94">
        <v>5</v>
      </c>
      <c r="K94">
        <v>4</v>
      </c>
      <c r="L94">
        <v>5</v>
      </c>
      <c r="M94">
        <v>5</v>
      </c>
      <c r="N94">
        <v>3</v>
      </c>
    </row>
    <row r="95" spans="1:14" hidden="1">
      <c r="A95" t="s">
        <v>569</v>
      </c>
      <c r="B95" t="s">
        <v>568</v>
      </c>
      <c r="C95" t="s">
        <v>36</v>
      </c>
      <c r="D95">
        <v>220979</v>
      </c>
      <c r="E95" t="s">
        <v>23</v>
      </c>
      <c r="F95">
        <v>4</v>
      </c>
      <c r="G95">
        <v>5</v>
      </c>
      <c r="H95">
        <v>4</v>
      </c>
      <c r="I95">
        <v>4</v>
      </c>
      <c r="J95">
        <v>4</v>
      </c>
      <c r="K95">
        <v>4</v>
      </c>
      <c r="L95">
        <v>5</v>
      </c>
      <c r="M95">
        <v>4</v>
      </c>
      <c r="N95">
        <v>4</v>
      </c>
    </row>
    <row r="96" spans="1:14">
      <c r="E96" s="4"/>
      <c r="F96" s="5" t="s">
        <v>578</v>
      </c>
      <c r="G96" s="5" t="s">
        <v>579</v>
      </c>
      <c r="H96" s="5" t="s">
        <v>580</v>
      </c>
      <c r="I96" s="5" t="s">
        <v>581</v>
      </c>
      <c r="J96" s="5" t="s">
        <v>582</v>
      </c>
      <c r="K96" s="5" t="s">
        <v>583</v>
      </c>
      <c r="L96" s="5" t="s">
        <v>584</v>
      </c>
      <c r="M96" s="5" t="s">
        <v>585</v>
      </c>
      <c r="N96" s="6" t="s">
        <v>586</v>
      </c>
    </row>
    <row r="97" spans="5:14">
      <c r="E97" s="8" t="s">
        <v>573</v>
      </c>
      <c r="F97" s="9">
        <f>COUNTIF(F80:F95,1)</f>
        <v>1</v>
      </c>
      <c r="G97" s="9">
        <f t="shared" ref="G97:N97" si="6">COUNTIF(G80:G95,1)</f>
        <v>0</v>
      </c>
      <c r="H97" s="9">
        <f t="shared" si="6"/>
        <v>1</v>
      </c>
      <c r="I97" s="9">
        <f t="shared" si="6"/>
        <v>0</v>
      </c>
      <c r="J97" s="9">
        <f t="shared" si="6"/>
        <v>0</v>
      </c>
      <c r="K97" s="9">
        <f t="shared" si="6"/>
        <v>0</v>
      </c>
      <c r="L97" s="9">
        <f t="shared" si="6"/>
        <v>0</v>
      </c>
      <c r="M97" s="9">
        <f t="shared" si="6"/>
        <v>0</v>
      </c>
      <c r="N97" s="9">
        <f t="shared" si="6"/>
        <v>0</v>
      </c>
    </row>
    <row r="98" spans="5:14">
      <c r="E98" s="8" t="s">
        <v>574</v>
      </c>
      <c r="F98" s="9">
        <f>COUNTIF(F80:F95,2)</f>
        <v>0</v>
      </c>
      <c r="G98" s="9">
        <f t="shared" ref="G98:N98" si="7">COUNTIF(G80:G95,2)</f>
        <v>1</v>
      </c>
      <c r="H98" s="9">
        <f t="shared" si="7"/>
        <v>0</v>
      </c>
      <c r="I98" s="9">
        <f t="shared" si="7"/>
        <v>0</v>
      </c>
      <c r="J98" s="9">
        <f t="shared" si="7"/>
        <v>0</v>
      </c>
      <c r="K98" s="9">
        <f t="shared" si="7"/>
        <v>1</v>
      </c>
      <c r="L98" s="9">
        <f t="shared" si="7"/>
        <v>0</v>
      </c>
      <c r="M98" s="9">
        <f t="shared" si="7"/>
        <v>0</v>
      </c>
      <c r="N98" s="9">
        <f t="shared" si="7"/>
        <v>2</v>
      </c>
    </row>
    <row r="99" spans="5:14">
      <c r="E99" s="8" t="s">
        <v>575</v>
      </c>
      <c r="F99" s="9">
        <f>COUNTIF(F80:F95,3)</f>
        <v>0</v>
      </c>
      <c r="G99" s="9">
        <f t="shared" ref="G99:N99" si="8">COUNTIF(G80:G95,3)</f>
        <v>0</v>
      </c>
      <c r="H99" s="9">
        <f t="shared" si="8"/>
        <v>0</v>
      </c>
      <c r="I99" s="9">
        <f t="shared" si="8"/>
        <v>2</v>
      </c>
      <c r="J99" s="9">
        <f t="shared" si="8"/>
        <v>3</v>
      </c>
      <c r="K99" s="9">
        <f t="shared" si="8"/>
        <v>3</v>
      </c>
      <c r="L99" s="9">
        <f t="shared" si="8"/>
        <v>0</v>
      </c>
      <c r="M99" s="9">
        <f t="shared" si="8"/>
        <v>1</v>
      </c>
      <c r="N99" s="9">
        <f t="shared" si="8"/>
        <v>3</v>
      </c>
    </row>
    <row r="100" spans="5:14">
      <c r="E100" s="8" t="s">
        <v>576</v>
      </c>
      <c r="F100" s="9">
        <f>COUNTIF(F80:F95,4)</f>
        <v>8</v>
      </c>
      <c r="G100" s="9">
        <f t="shared" ref="G100:N100" si="9">COUNTIF(G80:G95,4)</f>
        <v>4</v>
      </c>
      <c r="H100" s="9">
        <f t="shared" si="9"/>
        <v>6</v>
      </c>
      <c r="I100" s="9">
        <f t="shared" si="9"/>
        <v>9</v>
      </c>
      <c r="J100" s="9">
        <f t="shared" si="9"/>
        <v>6</v>
      </c>
      <c r="K100" s="9">
        <f t="shared" si="9"/>
        <v>5</v>
      </c>
      <c r="L100" s="9">
        <f t="shared" si="9"/>
        <v>6</v>
      </c>
      <c r="M100" s="9">
        <f t="shared" si="9"/>
        <v>7</v>
      </c>
      <c r="N100" s="9">
        <f t="shared" si="9"/>
        <v>7</v>
      </c>
    </row>
    <row r="101" spans="5:14">
      <c r="E101" s="8" t="s">
        <v>577</v>
      </c>
      <c r="F101" s="9">
        <f>COUNTIF(F80:F95,5)</f>
        <v>7</v>
      </c>
      <c r="G101" s="9">
        <f t="shared" ref="G101:N101" si="10">COUNTIF(G80:G95,5)</f>
        <v>11</v>
      </c>
      <c r="H101" s="9">
        <f t="shared" si="10"/>
        <v>9</v>
      </c>
      <c r="I101" s="9">
        <f t="shared" si="10"/>
        <v>5</v>
      </c>
      <c r="J101" s="9">
        <f t="shared" si="10"/>
        <v>7</v>
      </c>
      <c r="K101" s="9">
        <f t="shared" si="10"/>
        <v>7</v>
      </c>
      <c r="L101" s="9">
        <f t="shared" si="10"/>
        <v>10</v>
      </c>
      <c r="M101" s="9">
        <f>COUNTIF(M80:M95,5)</f>
        <v>8</v>
      </c>
      <c r="N101" s="9">
        <f t="shared" si="10"/>
        <v>4</v>
      </c>
    </row>
    <row r="102" spans="5:14">
      <c r="E102" s="8" t="s">
        <v>587</v>
      </c>
      <c r="F102" s="10">
        <f>SUM(F97:F101)</f>
        <v>16</v>
      </c>
      <c r="G102" s="10">
        <f t="shared" ref="G102:N102" si="11">SUM(G97:G101)</f>
        <v>16</v>
      </c>
      <c r="H102" s="10">
        <f t="shared" si="11"/>
        <v>16</v>
      </c>
      <c r="I102" s="10">
        <f t="shared" si="11"/>
        <v>16</v>
      </c>
      <c r="J102" s="10">
        <f t="shared" si="11"/>
        <v>16</v>
      </c>
      <c r="K102" s="10">
        <f t="shared" si="11"/>
        <v>16</v>
      </c>
      <c r="L102" s="10">
        <f t="shared" si="11"/>
        <v>16</v>
      </c>
      <c r="M102" s="10">
        <f t="shared" si="11"/>
        <v>16</v>
      </c>
      <c r="N102" s="10">
        <f t="shared" si="11"/>
        <v>16</v>
      </c>
    </row>
    <row r="103" spans="5:14">
      <c r="E103" s="7"/>
      <c r="F103" s="3"/>
      <c r="G103" s="3"/>
      <c r="H103" s="3"/>
      <c r="I103" s="3"/>
      <c r="J103" s="3"/>
      <c r="K103" s="3"/>
      <c r="L103" s="3"/>
      <c r="M103" s="3"/>
      <c r="N103" s="3"/>
    </row>
    <row r="104" spans="5:14">
      <c r="E104" s="7"/>
      <c r="F104" s="3"/>
      <c r="G104" s="3"/>
      <c r="H104" s="3"/>
      <c r="I104" s="3"/>
      <c r="J104" s="3"/>
      <c r="K104" s="3"/>
      <c r="L104" s="3"/>
      <c r="M104" s="3"/>
      <c r="N104" s="3"/>
    </row>
    <row r="105" spans="5:14">
      <c r="E105" s="7"/>
      <c r="F105" s="3"/>
      <c r="G105" s="3"/>
      <c r="H105" s="3"/>
      <c r="I105" s="3"/>
      <c r="J105" s="3"/>
      <c r="K105" s="3"/>
      <c r="L105" s="3"/>
      <c r="M105" s="3"/>
      <c r="N105" s="3"/>
    </row>
    <row r="106" spans="5:14">
      <c r="E106" s="7"/>
      <c r="F106" s="3"/>
      <c r="G106" s="3"/>
      <c r="H106" s="3"/>
      <c r="I106" s="3"/>
      <c r="J106" s="3"/>
      <c r="K106" s="3"/>
      <c r="L106" s="3"/>
      <c r="M106" s="3"/>
      <c r="N106" s="3"/>
    </row>
    <row r="107" spans="5:14">
      <c r="E107" s="7"/>
      <c r="F107" s="3"/>
      <c r="G107" s="3"/>
      <c r="H107" s="3"/>
      <c r="I107" s="3"/>
      <c r="J107" s="3"/>
      <c r="K107" s="3"/>
      <c r="L107" s="3"/>
      <c r="M107" s="3"/>
      <c r="N107" s="3"/>
    </row>
    <row r="108" spans="5:14">
      <c r="E108" s="7"/>
      <c r="F108" s="3"/>
      <c r="G108" s="3"/>
      <c r="H108" s="3"/>
      <c r="I108" s="3"/>
      <c r="J108" s="3"/>
      <c r="K108" s="3"/>
      <c r="L108" s="3"/>
      <c r="M108" s="3"/>
      <c r="N108" s="3"/>
    </row>
    <row r="109" spans="5:14">
      <c r="E109" s="7"/>
      <c r="F109" s="3"/>
      <c r="G109" s="3"/>
      <c r="H109" s="3"/>
      <c r="I109" s="3"/>
      <c r="J109" s="3"/>
      <c r="K109" s="3"/>
      <c r="L109" s="3"/>
      <c r="M109" s="3"/>
      <c r="N109" s="3"/>
    </row>
    <row r="136" spans="1:14" hidden="1">
      <c r="A136" t="s">
        <v>22</v>
      </c>
      <c r="B136" t="s">
        <v>15</v>
      </c>
      <c r="C136" t="s">
        <v>16</v>
      </c>
      <c r="D136">
        <v>220297</v>
      </c>
      <c r="E136" t="s">
        <v>23</v>
      </c>
      <c r="F136">
        <v>5</v>
      </c>
      <c r="G136">
        <v>5</v>
      </c>
      <c r="H136">
        <v>5</v>
      </c>
      <c r="I136">
        <v>5</v>
      </c>
      <c r="J136">
        <v>5</v>
      </c>
      <c r="K136">
        <v>5</v>
      </c>
      <c r="L136">
        <v>5</v>
      </c>
      <c r="M136">
        <v>5</v>
      </c>
      <c r="N136">
        <v>5</v>
      </c>
    </row>
    <row r="137" spans="1:14" hidden="1">
      <c r="A137" t="s">
        <v>77</v>
      </c>
      <c r="B137" t="s">
        <v>76</v>
      </c>
      <c r="C137" t="s">
        <v>16</v>
      </c>
      <c r="E137" t="s">
        <v>23</v>
      </c>
      <c r="F137">
        <v>3</v>
      </c>
      <c r="G137">
        <v>4</v>
      </c>
      <c r="H137">
        <v>4</v>
      </c>
      <c r="I137">
        <v>3</v>
      </c>
      <c r="J137">
        <v>3</v>
      </c>
      <c r="K137">
        <v>4</v>
      </c>
      <c r="L137">
        <v>4</v>
      </c>
      <c r="M137">
        <v>4</v>
      </c>
      <c r="N137">
        <v>4</v>
      </c>
    </row>
    <row r="138" spans="1:14" hidden="1">
      <c r="A138" t="s">
        <v>80</v>
      </c>
      <c r="B138" t="s">
        <v>79</v>
      </c>
      <c r="C138" t="s">
        <v>16</v>
      </c>
      <c r="D138">
        <v>220283</v>
      </c>
      <c r="E138" t="s">
        <v>23</v>
      </c>
      <c r="F138">
        <v>5</v>
      </c>
      <c r="G138">
        <v>5</v>
      </c>
      <c r="H138">
        <v>5</v>
      </c>
      <c r="I138">
        <v>5</v>
      </c>
      <c r="J138">
        <v>5</v>
      </c>
      <c r="K138">
        <v>5</v>
      </c>
      <c r="L138">
        <v>5</v>
      </c>
      <c r="M138">
        <v>5</v>
      </c>
      <c r="N138">
        <v>5</v>
      </c>
    </row>
    <row r="139" spans="1:14" hidden="1">
      <c r="A139" t="s">
        <v>84</v>
      </c>
      <c r="B139" t="s">
        <v>85</v>
      </c>
      <c r="C139" t="s">
        <v>16</v>
      </c>
      <c r="D139">
        <v>220281</v>
      </c>
      <c r="E139" t="s">
        <v>23</v>
      </c>
      <c r="F139">
        <v>2</v>
      </c>
      <c r="G139">
        <v>3</v>
      </c>
      <c r="H139">
        <v>1</v>
      </c>
      <c r="I139">
        <v>4</v>
      </c>
      <c r="J139">
        <v>2</v>
      </c>
      <c r="K139">
        <v>3</v>
      </c>
      <c r="L139">
        <v>5</v>
      </c>
      <c r="M139">
        <v>5</v>
      </c>
      <c r="N139">
        <v>1</v>
      </c>
    </row>
    <row r="140" spans="1:14" hidden="1">
      <c r="A140" t="s">
        <v>99</v>
      </c>
      <c r="B140" t="s">
        <v>100</v>
      </c>
      <c r="C140" t="s">
        <v>16</v>
      </c>
      <c r="D140">
        <v>220326</v>
      </c>
      <c r="E140" t="s">
        <v>23</v>
      </c>
      <c r="F140">
        <v>3</v>
      </c>
      <c r="G140">
        <v>5</v>
      </c>
      <c r="H140">
        <v>4</v>
      </c>
      <c r="I140">
        <v>5</v>
      </c>
      <c r="J140">
        <v>3</v>
      </c>
      <c r="K140">
        <v>4</v>
      </c>
      <c r="L140">
        <v>4</v>
      </c>
      <c r="M140">
        <v>4</v>
      </c>
      <c r="N140">
        <v>2</v>
      </c>
    </row>
    <row r="141" spans="1:14" hidden="1">
      <c r="A141" t="s">
        <v>151</v>
      </c>
      <c r="B141" t="s">
        <v>148</v>
      </c>
      <c r="C141" t="s">
        <v>16</v>
      </c>
      <c r="D141">
        <v>220301</v>
      </c>
      <c r="E141" t="s">
        <v>23</v>
      </c>
      <c r="F141">
        <v>4</v>
      </c>
      <c r="G141">
        <v>5</v>
      </c>
      <c r="H141">
        <v>5</v>
      </c>
      <c r="I141">
        <v>3</v>
      </c>
      <c r="J141">
        <v>4</v>
      </c>
      <c r="K141">
        <v>3</v>
      </c>
      <c r="L141">
        <v>5</v>
      </c>
      <c r="M141">
        <v>4</v>
      </c>
      <c r="N141">
        <v>5</v>
      </c>
    </row>
    <row r="142" spans="1:14" hidden="1">
      <c r="A142" t="s">
        <v>165</v>
      </c>
      <c r="B142" t="s">
        <v>166</v>
      </c>
      <c r="C142" t="s">
        <v>16</v>
      </c>
      <c r="E142" t="s">
        <v>23</v>
      </c>
      <c r="F142">
        <v>5</v>
      </c>
      <c r="G142">
        <v>3</v>
      </c>
      <c r="H142">
        <v>3</v>
      </c>
      <c r="I142">
        <v>5</v>
      </c>
      <c r="J142">
        <v>2</v>
      </c>
      <c r="K142">
        <v>3</v>
      </c>
      <c r="L142">
        <v>2</v>
      </c>
      <c r="M142">
        <v>5</v>
      </c>
    </row>
    <row r="143" spans="1:14" hidden="1">
      <c r="A143" t="s">
        <v>180</v>
      </c>
      <c r="B143" t="s">
        <v>181</v>
      </c>
      <c r="C143" t="s">
        <v>16</v>
      </c>
      <c r="D143">
        <v>220285</v>
      </c>
      <c r="E143" t="s">
        <v>23</v>
      </c>
      <c r="F143">
        <v>3</v>
      </c>
      <c r="G143">
        <v>5</v>
      </c>
      <c r="H143">
        <v>3</v>
      </c>
      <c r="I143">
        <v>4</v>
      </c>
      <c r="J143">
        <v>1</v>
      </c>
      <c r="K143">
        <v>4</v>
      </c>
      <c r="L143">
        <v>4</v>
      </c>
      <c r="M143">
        <v>3</v>
      </c>
      <c r="N143">
        <v>2</v>
      </c>
    </row>
    <row r="144" spans="1:14" hidden="1">
      <c r="A144" t="s">
        <v>225</v>
      </c>
      <c r="B144" t="s">
        <v>222</v>
      </c>
      <c r="C144" t="s">
        <v>16</v>
      </c>
      <c r="D144">
        <v>220321</v>
      </c>
      <c r="E144" t="s">
        <v>23</v>
      </c>
      <c r="F144">
        <v>3</v>
      </c>
      <c r="G144">
        <v>3</v>
      </c>
      <c r="H144">
        <v>3</v>
      </c>
      <c r="I144">
        <v>4</v>
      </c>
      <c r="J144">
        <v>3</v>
      </c>
      <c r="K144">
        <v>3</v>
      </c>
      <c r="L144">
        <v>3</v>
      </c>
      <c r="M144">
        <v>3</v>
      </c>
      <c r="N144">
        <v>3</v>
      </c>
    </row>
    <row r="145" spans="1:14" hidden="1">
      <c r="A145" t="s">
        <v>251</v>
      </c>
      <c r="B145" t="s">
        <v>248</v>
      </c>
      <c r="C145" t="s">
        <v>16</v>
      </c>
      <c r="D145">
        <v>220291</v>
      </c>
      <c r="E145" t="s">
        <v>23</v>
      </c>
      <c r="F145">
        <v>3</v>
      </c>
      <c r="G145">
        <v>4</v>
      </c>
      <c r="H145">
        <v>3</v>
      </c>
      <c r="I145">
        <v>4</v>
      </c>
      <c r="J145">
        <v>3</v>
      </c>
      <c r="K145">
        <v>3</v>
      </c>
      <c r="L145">
        <v>3</v>
      </c>
      <c r="M145">
        <v>4</v>
      </c>
      <c r="N145">
        <v>3</v>
      </c>
    </row>
    <row r="146" spans="1:14" hidden="1">
      <c r="A146" t="s">
        <v>284</v>
      </c>
      <c r="B146" t="s">
        <v>283</v>
      </c>
      <c r="C146" t="s">
        <v>16</v>
      </c>
      <c r="E146" t="s">
        <v>23</v>
      </c>
      <c r="F146">
        <v>3</v>
      </c>
      <c r="G146">
        <v>3</v>
      </c>
      <c r="H146">
        <v>3</v>
      </c>
      <c r="I146">
        <v>3</v>
      </c>
      <c r="J146">
        <v>2</v>
      </c>
      <c r="K146">
        <v>3</v>
      </c>
      <c r="L146">
        <v>2</v>
      </c>
      <c r="M146">
        <v>2</v>
      </c>
      <c r="N146">
        <v>3</v>
      </c>
    </row>
    <row r="147" spans="1:14" hidden="1">
      <c r="A147" t="s">
        <v>328</v>
      </c>
      <c r="B147" t="s">
        <v>329</v>
      </c>
      <c r="C147" t="s">
        <v>16</v>
      </c>
      <c r="D147">
        <v>220350</v>
      </c>
      <c r="E147" t="s">
        <v>23</v>
      </c>
      <c r="F147">
        <v>3</v>
      </c>
      <c r="G147">
        <v>3</v>
      </c>
      <c r="H147">
        <v>3</v>
      </c>
      <c r="I147">
        <v>3</v>
      </c>
      <c r="J147">
        <v>3</v>
      </c>
      <c r="K147">
        <v>3</v>
      </c>
      <c r="L147">
        <v>3</v>
      </c>
      <c r="M147">
        <v>3</v>
      </c>
      <c r="N147">
        <v>3</v>
      </c>
    </row>
    <row r="148" spans="1:14" hidden="1">
      <c r="A148" t="s">
        <v>339</v>
      </c>
      <c r="B148" t="s">
        <v>148</v>
      </c>
      <c r="C148" t="s">
        <v>16</v>
      </c>
      <c r="D148">
        <v>220301</v>
      </c>
      <c r="E148" t="s">
        <v>23</v>
      </c>
      <c r="F148">
        <v>5</v>
      </c>
      <c r="G148">
        <v>5</v>
      </c>
      <c r="H148">
        <v>5</v>
      </c>
      <c r="I148">
        <v>5</v>
      </c>
      <c r="J148">
        <v>5</v>
      </c>
      <c r="K148">
        <v>5</v>
      </c>
      <c r="L148">
        <v>5</v>
      </c>
      <c r="M148">
        <v>5</v>
      </c>
      <c r="N148">
        <v>5</v>
      </c>
    </row>
    <row r="149" spans="1:14" hidden="1">
      <c r="A149" t="s">
        <v>429</v>
      </c>
      <c r="B149" t="s">
        <v>426</v>
      </c>
      <c r="C149" t="s">
        <v>16</v>
      </c>
      <c r="D149">
        <v>220349</v>
      </c>
      <c r="E149" t="s">
        <v>23</v>
      </c>
      <c r="F149">
        <v>5</v>
      </c>
      <c r="G149">
        <v>5</v>
      </c>
      <c r="H149">
        <v>5</v>
      </c>
      <c r="I149">
        <v>5</v>
      </c>
      <c r="J149">
        <v>5</v>
      </c>
      <c r="K149">
        <v>5</v>
      </c>
      <c r="L149">
        <v>5</v>
      </c>
      <c r="M149">
        <v>5</v>
      </c>
      <c r="N149">
        <v>5</v>
      </c>
    </row>
    <row r="150" spans="1:14" hidden="1">
      <c r="A150" t="s">
        <v>436</v>
      </c>
      <c r="B150" t="s">
        <v>434</v>
      </c>
      <c r="C150" t="s">
        <v>16</v>
      </c>
      <c r="D150">
        <v>220336</v>
      </c>
      <c r="E150" t="s">
        <v>23</v>
      </c>
      <c r="F150">
        <v>5</v>
      </c>
      <c r="G150">
        <v>4</v>
      </c>
      <c r="H150">
        <v>4</v>
      </c>
      <c r="I150">
        <v>4</v>
      </c>
      <c r="J150">
        <v>5</v>
      </c>
      <c r="K150">
        <v>5</v>
      </c>
      <c r="L150">
        <v>5</v>
      </c>
      <c r="M150">
        <v>5</v>
      </c>
      <c r="N150">
        <v>4</v>
      </c>
    </row>
    <row r="151" spans="1:14" hidden="1">
      <c r="A151" t="s">
        <v>439</v>
      </c>
      <c r="B151" t="s">
        <v>434</v>
      </c>
      <c r="C151" t="s">
        <v>16</v>
      </c>
      <c r="D151">
        <v>220336</v>
      </c>
      <c r="E151" t="s">
        <v>23</v>
      </c>
      <c r="F151">
        <v>5</v>
      </c>
      <c r="G151">
        <v>5</v>
      </c>
      <c r="H151">
        <v>5</v>
      </c>
      <c r="I151">
        <v>5</v>
      </c>
      <c r="J151">
        <v>4</v>
      </c>
      <c r="K151">
        <v>5</v>
      </c>
      <c r="L151">
        <v>4</v>
      </c>
      <c r="M151">
        <v>5</v>
      </c>
      <c r="N151">
        <v>4</v>
      </c>
    </row>
    <row r="152" spans="1:14" hidden="1">
      <c r="A152" t="s">
        <v>441</v>
      </c>
      <c r="B152" t="s">
        <v>442</v>
      </c>
      <c r="C152" t="s">
        <v>16</v>
      </c>
      <c r="D152">
        <v>220332</v>
      </c>
      <c r="E152" t="s">
        <v>23</v>
      </c>
      <c r="F152">
        <v>5</v>
      </c>
      <c r="G152">
        <v>5</v>
      </c>
      <c r="H152">
        <v>4</v>
      </c>
      <c r="I152">
        <v>5</v>
      </c>
      <c r="J152">
        <v>4</v>
      </c>
      <c r="K152">
        <v>5</v>
      </c>
      <c r="L152">
        <v>4</v>
      </c>
      <c r="M152">
        <v>5</v>
      </c>
      <c r="N152">
        <v>4</v>
      </c>
    </row>
    <row r="153" spans="1:14" hidden="1">
      <c r="A153" t="s">
        <v>467</v>
      </c>
      <c r="B153" t="s">
        <v>325</v>
      </c>
      <c r="C153" t="s">
        <v>16</v>
      </c>
      <c r="E153" t="s">
        <v>23</v>
      </c>
      <c r="F153">
        <v>5</v>
      </c>
      <c r="H153">
        <v>5</v>
      </c>
      <c r="I153">
        <v>5</v>
      </c>
      <c r="J153">
        <v>5</v>
      </c>
      <c r="K153">
        <v>4</v>
      </c>
      <c r="L153">
        <v>5</v>
      </c>
      <c r="M153">
        <v>4</v>
      </c>
      <c r="N153">
        <v>5</v>
      </c>
    </row>
    <row r="154" spans="1:14" hidden="1">
      <c r="A154" t="s">
        <v>472</v>
      </c>
      <c r="B154" t="s">
        <v>473</v>
      </c>
      <c r="C154" t="s">
        <v>16</v>
      </c>
      <c r="D154">
        <v>220295</v>
      </c>
      <c r="E154" t="s">
        <v>23</v>
      </c>
      <c r="F154">
        <v>5</v>
      </c>
      <c r="G154">
        <v>5</v>
      </c>
      <c r="H154">
        <v>5</v>
      </c>
      <c r="I154">
        <v>5</v>
      </c>
      <c r="J154">
        <v>1</v>
      </c>
      <c r="K154">
        <v>5</v>
      </c>
      <c r="L154">
        <v>2</v>
      </c>
      <c r="M154">
        <v>4</v>
      </c>
      <c r="N154">
        <v>3</v>
      </c>
    </row>
    <row r="155" spans="1:14" hidden="1">
      <c r="A155" t="s">
        <v>496</v>
      </c>
      <c r="B155" t="s">
        <v>166</v>
      </c>
      <c r="C155" t="s">
        <v>16</v>
      </c>
      <c r="E155" t="s">
        <v>23</v>
      </c>
      <c r="F155">
        <v>5</v>
      </c>
      <c r="G155">
        <v>4</v>
      </c>
      <c r="H155">
        <v>5</v>
      </c>
      <c r="I155">
        <v>3</v>
      </c>
      <c r="J155">
        <v>2</v>
      </c>
      <c r="K155">
        <v>3</v>
      </c>
      <c r="L155">
        <v>3</v>
      </c>
      <c r="M155">
        <v>4</v>
      </c>
      <c r="N155">
        <v>3</v>
      </c>
    </row>
    <row r="156" spans="1:14" hidden="1">
      <c r="A156" t="s">
        <v>503</v>
      </c>
      <c r="B156" t="s">
        <v>499</v>
      </c>
      <c r="C156" t="s">
        <v>16</v>
      </c>
      <c r="D156">
        <v>220273</v>
      </c>
      <c r="E156" t="s">
        <v>23</v>
      </c>
      <c r="F156">
        <v>3</v>
      </c>
      <c r="G156">
        <v>4</v>
      </c>
      <c r="H156">
        <v>4</v>
      </c>
      <c r="I156">
        <v>4</v>
      </c>
      <c r="J156">
        <v>3</v>
      </c>
      <c r="K156">
        <v>4</v>
      </c>
      <c r="L156">
        <v>4</v>
      </c>
      <c r="M156">
        <v>3</v>
      </c>
      <c r="N156">
        <v>5</v>
      </c>
    </row>
    <row r="157" spans="1:14" hidden="1">
      <c r="A157" t="s">
        <v>519</v>
      </c>
      <c r="B157" t="s">
        <v>520</v>
      </c>
      <c r="C157" t="s">
        <v>16</v>
      </c>
      <c r="D157">
        <v>220338</v>
      </c>
      <c r="E157" t="s">
        <v>23</v>
      </c>
      <c r="F157">
        <v>3</v>
      </c>
      <c r="G157">
        <v>4</v>
      </c>
      <c r="H157">
        <v>3</v>
      </c>
      <c r="I157">
        <v>3</v>
      </c>
      <c r="J157">
        <v>3</v>
      </c>
      <c r="K157">
        <v>4</v>
      </c>
      <c r="L157">
        <v>3</v>
      </c>
      <c r="M157">
        <v>4</v>
      </c>
      <c r="N157">
        <v>4</v>
      </c>
    </row>
    <row r="158" spans="1:14" hidden="1">
      <c r="A158" t="s">
        <v>521</v>
      </c>
      <c r="B158" t="s">
        <v>356</v>
      </c>
      <c r="C158" t="s">
        <v>16</v>
      </c>
      <c r="D158">
        <v>220338</v>
      </c>
      <c r="E158" t="s">
        <v>23</v>
      </c>
      <c r="F158">
        <v>5</v>
      </c>
      <c r="G158">
        <v>4</v>
      </c>
      <c r="H158">
        <v>4</v>
      </c>
      <c r="I158">
        <v>5</v>
      </c>
      <c r="J158">
        <v>4</v>
      </c>
      <c r="L158">
        <v>5</v>
      </c>
      <c r="M158">
        <v>5</v>
      </c>
      <c r="N158">
        <v>5</v>
      </c>
    </row>
    <row r="159" spans="1:14" hidden="1">
      <c r="A159" t="s">
        <v>526</v>
      </c>
      <c r="B159" t="s">
        <v>334</v>
      </c>
      <c r="C159" t="s">
        <v>16</v>
      </c>
      <c r="D159">
        <v>220334</v>
      </c>
      <c r="E159" t="s">
        <v>23</v>
      </c>
      <c r="F159">
        <v>4</v>
      </c>
      <c r="G159">
        <v>3</v>
      </c>
      <c r="H159">
        <v>4</v>
      </c>
      <c r="I159">
        <v>3</v>
      </c>
      <c r="J159">
        <v>2</v>
      </c>
      <c r="K159">
        <v>3</v>
      </c>
      <c r="L159">
        <v>4</v>
      </c>
      <c r="M159">
        <v>3</v>
      </c>
      <c r="N159">
        <v>3</v>
      </c>
    </row>
    <row r="160" spans="1:14" hidden="1">
      <c r="A160" t="s">
        <v>550</v>
      </c>
      <c r="B160" t="s">
        <v>547</v>
      </c>
      <c r="C160" t="s">
        <v>16</v>
      </c>
      <c r="D160">
        <v>220325</v>
      </c>
      <c r="E160" t="s">
        <v>23</v>
      </c>
      <c r="F160">
        <v>5</v>
      </c>
      <c r="G160">
        <v>5</v>
      </c>
      <c r="H160">
        <v>5</v>
      </c>
      <c r="I160">
        <v>5</v>
      </c>
      <c r="J160">
        <v>5</v>
      </c>
      <c r="K160">
        <v>5</v>
      </c>
      <c r="L160">
        <v>5</v>
      </c>
      <c r="M160">
        <v>5</v>
      </c>
      <c r="N160">
        <v>5</v>
      </c>
    </row>
    <row r="161" spans="5:14">
      <c r="E161" s="4"/>
      <c r="F161" s="5" t="s">
        <v>578</v>
      </c>
      <c r="G161" s="5" t="s">
        <v>579</v>
      </c>
      <c r="H161" s="5" t="s">
        <v>580</v>
      </c>
      <c r="I161" s="5" t="s">
        <v>581</v>
      </c>
      <c r="J161" s="5" t="s">
        <v>582</v>
      </c>
      <c r="K161" s="5" t="s">
        <v>583</v>
      </c>
      <c r="L161" s="5" t="s">
        <v>584</v>
      </c>
      <c r="M161" s="5" t="s">
        <v>585</v>
      </c>
      <c r="N161" s="6" t="s">
        <v>586</v>
      </c>
    </row>
    <row r="162" spans="5:14">
      <c r="E162" s="8" t="s">
        <v>573</v>
      </c>
      <c r="F162" s="9">
        <f>COUNTIF(F136:F160,1)</f>
        <v>0</v>
      </c>
      <c r="G162" s="9">
        <f t="shared" ref="G162:N162" si="12">COUNTIF(G136:G160,1)</f>
        <v>0</v>
      </c>
      <c r="H162" s="9">
        <f t="shared" si="12"/>
        <v>1</v>
      </c>
      <c r="I162" s="9">
        <f t="shared" si="12"/>
        <v>0</v>
      </c>
      <c r="J162" s="9">
        <f t="shared" si="12"/>
        <v>2</v>
      </c>
      <c r="K162" s="9">
        <f t="shared" si="12"/>
        <v>0</v>
      </c>
      <c r="L162" s="9">
        <f t="shared" si="12"/>
        <v>0</v>
      </c>
      <c r="M162" s="9">
        <f t="shared" si="12"/>
        <v>0</v>
      </c>
      <c r="N162" s="9">
        <f t="shared" si="12"/>
        <v>1</v>
      </c>
    </row>
    <row r="163" spans="5:14">
      <c r="E163" s="8" t="s">
        <v>574</v>
      </c>
      <c r="F163" s="9">
        <f>COUNTIF(F136:F160,2)</f>
        <v>1</v>
      </c>
      <c r="G163" s="9">
        <f t="shared" ref="G163:N163" si="13">COUNTIF(G136:G160,2)</f>
        <v>0</v>
      </c>
      <c r="H163" s="9">
        <f t="shared" si="13"/>
        <v>0</v>
      </c>
      <c r="I163" s="9">
        <f t="shared" si="13"/>
        <v>0</v>
      </c>
      <c r="J163" s="9">
        <f t="shared" si="13"/>
        <v>5</v>
      </c>
      <c r="K163" s="9">
        <f t="shared" si="13"/>
        <v>0</v>
      </c>
      <c r="L163" s="9">
        <f t="shared" si="13"/>
        <v>3</v>
      </c>
      <c r="M163" s="9">
        <f t="shared" si="13"/>
        <v>1</v>
      </c>
      <c r="N163" s="9">
        <f t="shared" si="13"/>
        <v>2</v>
      </c>
    </row>
    <row r="164" spans="5:14">
      <c r="E164" s="8" t="s">
        <v>575</v>
      </c>
      <c r="F164" s="9">
        <f>COUNTIF(F136:F160,3)</f>
        <v>9</v>
      </c>
      <c r="G164" s="9">
        <f t="shared" ref="G164:N164" si="14">COUNTIF(G136:G160,3)</f>
        <v>6</v>
      </c>
      <c r="H164" s="9">
        <f t="shared" si="14"/>
        <v>7</v>
      </c>
      <c r="I164" s="9">
        <f t="shared" si="14"/>
        <v>7</v>
      </c>
      <c r="J164" s="9">
        <f t="shared" si="14"/>
        <v>7</v>
      </c>
      <c r="K164" s="9">
        <f t="shared" si="14"/>
        <v>9</v>
      </c>
      <c r="L164" s="9">
        <f t="shared" si="14"/>
        <v>5</v>
      </c>
      <c r="M164" s="9">
        <f t="shared" si="14"/>
        <v>5</v>
      </c>
      <c r="N164" s="9">
        <f t="shared" si="14"/>
        <v>7</v>
      </c>
    </row>
    <row r="165" spans="5:14">
      <c r="E165" s="8" t="s">
        <v>576</v>
      </c>
      <c r="F165" s="9">
        <f>COUNTIF(F136:F160,4)</f>
        <v>2</v>
      </c>
      <c r="G165" s="9">
        <f t="shared" ref="G165:N165" si="15">COUNTIF(G136:G160,4)</f>
        <v>7</v>
      </c>
      <c r="H165" s="9">
        <f t="shared" si="15"/>
        <v>7</v>
      </c>
      <c r="I165" s="9">
        <f t="shared" si="15"/>
        <v>6</v>
      </c>
      <c r="J165" s="9">
        <f t="shared" si="15"/>
        <v>4</v>
      </c>
      <c r="K165" s="9">
        <f t="shared" si="15"/>
        <v>6</v>
      </c>
      <c r="L165" s="9">
        <f t="shared" si="15"/>
        <v>7</v>
      </c>
      <c r="M165" s="9">
        <f t="shared" si="15"/>
        <v>8</v>
      </c>
      <c r="N165" s="9">
        <f t="shared" si="15"/>
        <v>5</v>
      </c>
    </row>
    <row r="166" spans="5:14">
      <c r="E166" s="8" t="s">
        <v>577</v>
      </c>
      <c r="F166" s="9">
        <f>COUNTIF(F136:F160,5)</f>
        <v>13</v>
      </c>
      <c r="G166" s="9">
        <f t="shared" ref="G166:N166" si="16">COUNTIF(G136:G160,5)</f>
        <v>11</v>
      </c>
      <c r="H166" s="9">
        <f t="shared" si="16"/>
        <v>10</v>
      </c>
      <c r="I166" s="9">
        <f t="shared" si="16"/>
        <v>12</v>
      </c>
      <c r="J166" s="9">
        <f t="shared" si="16"/>
        <v>7</v>
      </c>
      <c r="K166" s="9">
        <f t="shared" si="16"/>
        <v>9</v>
      </c>
      <c r="L166" s="9">
        <f t="shared" si="16"/>
        <v>10</v>
      </c>
      <c r="M166" s="9">
        <f t="shared" si="16"/>
        <v>11</v>
      </c>
      <c r="N166" s="9">
        <f t="shared" si="16"/>
        <v>9</v>
      </c>
    </row>
    <row r="167" spans="5:14">
      <c r="E167" s="8" t="s">
        <v>587</v>
      </c>
      <c r="F167" s="10">
        <f>SUM(F162:F166)</f>
        <v>25</v>
      </c>
      <c r="G167" s="10">
        <f t="shared" ref="G167:N167" si="17">SUM(G162:G166)</f>
        <v>24</v>
      </c>
      <c r="H167" s="10">
        <f t="shared" si="17"/>
        <v>25</v>
      </c>
      <c r="I167" s="10">
        <f t="shared" si="17"/>
        <v>25</v>
      </c>
      <c r="J167" s="10">
        <f t="shared" si="17"/>
        <v>25</v>
      </c>
      <c r="K167" s="10">
        <f t="shared" si="17"/>
        <v>24</v>
      </c>
      <c r="L167" s="10">
        <f t="shared" si="17"/>
        <v>25</v>
      </c>
      <c r="M167" s="10">
        <f t="shared" si="17"/>
        <v>25</v>
      </c>
      <c r="N167" s="10">
        <f t="shared" si="17"/>
        <v>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Feedback Form For B.Sc. Student</vt:lpstr>
      <vt:lpstr>Sheet1</vt:lpstr>
      <vt:lpstr>Shri Arun Kumar V.</vt:lpstr>
      <vt:lpstr> Smt. Yamini Devi</vt:lpstr>
      <vt:lpstr>Shri Dinesh Makhija</vt:lpstr>
      <vt:lpstr>Shri Kishore Patel</vt:lpstr>
      <vt:lpstr>Dr. D.R. Sahu</vt:lpstr>
      <vt:lpstr>Ku. Kanti</vt:lpstr>
      <vt:lpstr>Shri Rajesh Kumar Thakur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SANTOSH</dc:creator>
  <cp:lastModifiedBy>SANTOSH</cp:lastModifiedBy>
  <dcterms:created xsi:type="dcterms:W3CDTF">2024-03-31T10:55:24Z</dcterms:created>
  <dcterms:modified xsi:type="dcterms:W3CDTF">2024-03-31T14:21:15Z</dcterms:modified>
</cp:coreProperties>
</file>